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E:\Dublin Athletics\Competition Programmes &amp; schedules\Indoors\2025\New folder\"/>
    </mc:Choice>
  </mc:AlternateContent>
  <xr:revisionPtr revIDLastSave="0" documentId="13_ncr:1_{BA138A8D-9BB3-41E4-9EFF-FCC5272CB3C6}" xr6:coauthVersionLast="47" xr6:coauthVersionMax="47" xr10:uidLastSave="{00000000-0000-0000-0000-000000000000}"/>
  <bookViews>
    <workbookView xWindow="-120" yWindow="-120" windowWidth="19440" windowHeight="15000" activeTab="2" xr2:uid="{00000000-000D-0000-FFFF-FFFF00000000}"/>
  </bookViews>
  <sheets>
    <sheet name="Programme" sheetId="1" r:id="rId1"/>
    <sheet name="Day 1 26.1.25" sheetId="2" r:id="rId2"/>
    <sheet name="Day 2 1.2.25" sheetId="3" r:id="rId3"/>
    <sheet name="Day 3 2.2.25" sheetId="4" r:id="rId4"/>
    <sheet name="Day 4 relays 15.2.25" sheetId="6" r:id="rId5"/>
    <sheet name="Day 5 Spraoi Games &amp; Mix16.2.25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0" roundtripDataSignature="AMtx7mg3MefJAMSWomX3ejI6wjIaK8+Eew=="/>
    </ext>
  </extLst>
</workbook>
</file>

<file path=xl/calcChain.xml><?xml version="1.0" encoding="utf-8"?>
<calcChain xmlns="http://schemas.openxmlformats.org/spreadsheetml/2006/main">
  <c r="A17" i="7" l="1"/>
  <c r="E16" i="2"/>
  <c r="E15" i="2"/>
  <c r="E14" i="2"/>
  <c r="E13" i="2"/>
  <c r="E12" i="2"/>
  <c r="E10" i="2"/>
  <c r="E9" i="2"/>
  <c r="E8" i="2"/>
  <c r="E7" i="2"/>
</calcChain>
</file>

<file path=xl/sharedStrings.xml><?xml version="1.0" encoding="utf-8"?>
<sst xmlns="http://schemas.openxmlformats.org/spreadsheetml/2006/main" count="588" uniqueCount="366">
  <si>
    <t>U10</t>
  </si>
  <si>
    <t>U11</t>
  </si>
  <si>
    <t>U12</t>
  </si>
  <si>
    <t>U13</t>
  </si>
  <si>
    <t>U14</t>
  </si>
  <si>
    <t>U15</t>
  </si>
  <si>
    <t>U16</t>
  </si>
  <si>
    <t>U17</t>
  </si>
  <si>
    <t>U18</t>
  </si>
  <si>
    <t>U19</t>
  </si>
  <si>
    <t>Event</t>
  </si>
  <si>
    <t>Sprint</t>
  </si>
  <si>
    <t>Mid Dist</t>
  </si>
  <si>
    <t xml:space="preserve"> </t>
  </si>
  <si>
    <t>Walks</t>
  </si>
  <si>
    <t>LJ</t>
  </si>
  <si>
    <t>HJ</t>
  </si>
  <si>
    <t>TJ</t>
  </si>
  <si>
    <t>SP</t>
  </si>
  <si>
    <t>Pole V</t>
  </si>
  <si>
    <t>Relay</t>
  </si>
  <si>
    <t>Track</t>
  </si>
  <si>
    <t>Field</t>
  </si>
  <si>
    <t>Time</t>
  </si>
  <si>
    <t>Age</t>
  </si>
  <si>
    <t>6 lanes * 1 min/heat</t>
  </si>
  <si>
    <t>10:30-10:45</t>
  </si>
  <si>
    <t>200m Heat</t>
  </si>
  <si>
    <t>16G&amp;B</t>
  </si>
  <si>
    <t>44G &amp; 23B</t>
  </si>
  <si>
    <t>17G&amp;B</t>
  </si>
  <si>
    <t>22G &amp; 22B</t>
  </si>
  <si>
    <t>18G&amp;B</t>
  </si>
  <si>
    <t>18G &amp; 12B</t>
  </si>
  <si>
    <t>19G&amp;B</t>
  </si>
  <si>
    <t>12G &amp; 11B</t>
  </si>
  <si>
    <t>Straight finals if heats are not required</t>
  </si>
  <si>
    <t>800m Heat</t>
  </si>
  <si>
    <t>15G&amp;B</t>
  </si>
  <si>
    <t>50G &amp; 44B</t>
  </si>
  <si>
    <t>11:30-12:30</t>
  </si>
  <si>
    <t>Shot Putt Girls (3K)</t>
  </si>
  <si>
    <t>16/17</t>
  </si>
  <si>
    <t>10G + 1G</t>
  </si>
  <si>
    <t>22G &amp; 15B</t>
  </si>
  <si>
    <t>12G &amp; 10B</t>
  </si>
  <si>
    <t>19G &amp; 9B</t>
  </si>
  <si>
    <t>Shot Putt Girls (3K/4K)</t>
  </si>
  <si>
    <t>18/19</t>
  </si>
  <si>
    <t>1G + 2G</t>
  </si>
  <si>
    <t>9G &amp; 12B</t>
  </si>
  <si>
    <t>200m Finals</t>
  </si>
  <si>
    <t>16-19</t>
  </si>
  <si>
    <t>13:30-14:00</t>
  </si>
  <si>
    <t>Shot Putt Girls (2.72K)</t>
  </si>
  <si>
    <t>12G</t>
  </si>
  <si>
    <t>Break</t>
  </si>
  <si>
    <t>6 lanes * 3 min/heat</t>
  </si>
  <si>
    <t>14:00-14:15</t>
  </si>
  <si>
    <t>60m Hur 2'6" Heat</t>
  </si>
  <si>
    <t>15G</t>
  </si>
  <si>
    <t>30G</t>
  </si>
  <si>
    <t>14:00-15:00</t>
  </si>
  <si>
    <t>17-19</t>
  </si>
  <si>
    <t>10B</t>
  </si>
  <si>
    <t>14:15-14:25</t>
  </si>
  <si>
    <t>16G</t>
  </si>
  <si>
    <t>11G</t>
  </si>
  <si>
    <t>60m Hur 2'9" Heat</t>
  </si>
  <si>
    <t>15B</t>
  </si>
  <si>
    <t>8B</t>
  </si>
  <si>
    <t>14:30-15:00</t>
  </si>
  <si>
    <t>8G</t>
  </si>
  <si>
    <t>16B</t>
  </si>
  <si>
    <t>5B</t>
  </si>
  <si>
    <t>17G</t>
  </si>
  <si>
    <t>3G</t>
  </si>
  <si>
    <t>15:00-16:00</t>
  </si>
  <si>
    <t>6B</t>
  </si>
  <si>
    <t>18G</t>
  </si>
  <si>
    <t>19G</t>
  </si>
  <si>
    <t>60m Hur 3'0" Heat</t>
  </si>
  <si>
    <t>17B</t>
  </si>
  <si>
    <t>3B</t>
  </si>
  <si>
    <t>18B</t>
  </si>
  <si>
    <t>2B</t>
  </si>
  <si>
    <t>16:00-17:00</t>
  </si>
  <si>
    <t>Long Jump Girls (Pit 1)</t>
  </si>
  <si>
    <t>32G</t>
  </si>
  <si>
    <t>14:55-15:00</t>
  </si>
  <si>
    <t>60m Hur 3'3 Heat</t>
  </si>
  <si>
    <t>19B</t>
  </si>
  <si>
    <t>Long Jump Boys (Pit 2)</t>
  </si>
  <si>
    <t>15-19</t>
  </si>
  <si>
    <t>16:00-16:30</t>
  </si>
  <si>
    <t>60m Hur Finals</t>
  </si>
  <si>
    <t>6 lanes * 2 min/heat</t>
  </si>
  <si>
    <t>Athletes</t>
  </si>
  <si>
    <t>10:00-10:05</t>
  </si>
  <si>
    <t>400m Heats</t>
  </si>
  <si>
    <t>3G &amp; 2B</t>
  </si>
  <si>
    <t>10:00-11:30</t>
  </si>
  <si>
    <t>High Jump Boys</t>
  </si>
  <si>
    <t>15/16</t>
  </si>
  <si>
    <t>10:05-10:10</t>
  </si>
  <si>
    <t>5G&amp;6B</t>
  </si>
  <si>
    <t>10:10-10:20</t>
  </si>
  <si>
    <t>4G &amp; 11B</t>
  </si>
  <si>
    <t>High Jump Girls</t>
  </si>
  <si>
    <t>10:45-11:05</t>
  </si>
  <si>
    <t>1500m Heat</t>
  </si>
  <si>
    <t>13G &amp; 14B</t>
  </si>
  <si>
    <t>10:00-11:00</t>
  </si>
  <si>
    <t>11:05-11:20</t>
  </si>
  <si>
    <t>13G &amp; 9B</t>
  </si>
  <si>
    <t>11:00-12:00</t>
  </si>
  <si>
    <t>11:20-11:30</t>
  </si>
  <si>
    <t>8G &amp; 12B</t>
  </si>
  <si>
    <t>12:00-13:00</t>
  </si>
  <si>
    <t>11:30-11:40</t>
  </si>
  <si>
    <t>10G &amp; 10B</t>
  </si>
  <si>
    <t>12:00-12:15</t>
  </si>
  <si>
    <t>400m Finals</t>
  </si>
  <si>
    <t>13:00-13:30</t>
  </si>
  <si>
    <t>60m Heat</t>
  </si>
  <si>
    <t>61G &amp; 27B</t>
  </si>
  <si>
    <t>45G &amp; 19B</t>
  </si>
  <si>
    <t>10G &amp; 22B</t>
  </si>
  <si>
    <t>14:00-16:00</t>
  </si>
  <si>
    <t>Pole vault all ages</t>
  </si>
  <si>
    <t>13-19</t>
  </si>
  <si>
    <t>7G &amp; 14B</t>
  </si>
  <si>
    <t>14:25-14:35</t>
  </si>
  <si>
    <t>7G &amp; 6B</t>
  </si>
  <si>
    <t>14:35-14:50</t>
  </si>
  <si>
    <t>9 walkers</t>
  </si>
  <si>
    <t>Triple Jump G&amp;B</t>
  </si>
  <si>
    <t>Walks G&amp;B</t>
  </si>
  <si>
    <t>U12 Boys Shot Putt</t>
  </si>
  <si>
    <t>U12 Girls High Jump</t>
  </si>
  <si>
    <t>U13 Boys Shot Putt</t>
  </si>
  <si>
    <t>U13 Girls High Jump</t>
  </si>
  <si>
    <t>U14 Boys Shot Putt</t>
  </si>
  <si>
    <t>U14 Girls High Jump</t>
  </si>
  <si>
    <t>U14 Girls Shot Putt</t>
  </si>
  <si>
    <t>U13 Girls Shot Putt</t>
  </si>
  <si>
    <t>U12 Girls Shot Putt</t>
  </si>
  <si>
    <t>U14 Boys High Jump</t>
  </si>
  <si>
    <t>U12 Boys High Jump</t>
  </si>
  <si>
    <t>U13 Boys High Jump</t>
  </si>
  <si>
    <t xml:space="preserve">EVENT </t>
  </si>
  <si>
    <t xml:space="preserve">Access to warm up area </t>
  </si>
  <si>
    <t xml:space="preserve">Assembly </t>
  </si>
  <si>
    <t>Event time</t>
  </si>
  <si>
    <t>Heat 1 U11 Girls Relay</t>
  </si>
  <si>
    <t xml:space="preserve">Heat 1 U10 Girls Relay </t>
  </si>
  <si>
    <t>Heat 2 U11 Girls Relay</t>
  </si>
  <si>
    <t>Heat 2 U10 Girls Relay</t>
  </si>
  <si>
    <t>Heat 3 U11 Girls Relay</t>
  </si>
  <si>
    <t>Heat 3 U10 Girls Relay</t>
  </si>
  <si>
    <t>Heat 4 U11 Girls Relay</t>
  </si>
  <si>
    <t>Heat 4 U10 Girls Relay</t>
  </si>
  <si>
    <t>Heat 1 U11 Boys Relay</t>
  </si>
  <si>
    <t>Heat 1 U10 Boys Relay</t>
  </si>
  <si>
    <t>Heat 2 U11 Boys Relay</t>
  </si>
  <si>
    <t xml:space="preserve">Heat 2 U10 Boys Relay </t>
  </si>
  <si>
    <t>Heat 3 U11 Boys Relay</t>
  </si>
  <si>
    <t xml:space="preserve">Heat 3 U10 Boys Relay </t>
  </si>
  <si>
    <t>Heat 1 U13 Girls Relay</t>
  </si>
  <si>
    <t>Heat 1 U12 Girls Relay</t>
  </si>
  <si>
    <t>Heat 2 U13 Girls Relay</t>
  </si>
  <si>
    <t>Heat 2 U12 Girls Relay</t>
  </si>
  <si>
    <t>Heat 3 U13 Girls Relay</t>
  </si>
  <si>
    <t xml:space="preserve">Heat 3 U12 Girls Relay </t>
  </si>
  <si>
    <t>Heat 4 U13 Girls Relay</t>
  </si>
  <si>
    <t>Heat 4 U12 Girls Relay</t>
  </si>
  <si>
    <t>Heat 5 U13 Girls Relay</t>
  </si>
  <si>
    <t>Heat 5 U12 Girls Relay</t>
  </si>
  <si>
    <t>Heat 1 U13 Boys Relay</t>
  </si>
  <si>
    <t>Heat 1 U12 Boys Relay</t>
  </si>
  <si>
    <t>Heat 2 U13 Boys Relay</t>
  </si>
  <si>
    <t>Heat 2 U12 Boys Relay</t>
  </si>
  <si>
    <t>Heat 3 U13 Boys Relay</t>
  </si>
  <si>
    <t>Heat 3 U12 Boys Relay</t>
  </si>
  <si>
    <t>Heat 4 U13 Boys Relay</t>
  </si>
  <si>
    <t xml:space="preserve">Heat 4 U12 Boys Relay </t>
  </si>
  <si>
    <t>Heat 1 U15 Girls Relay</t>
  </si>
  <si>
    <t xml:space="preserve">Heat 1 U14 Girls Relay </t>
  </si>
  <si>
    <t>Heat 2 U15 Girls Relay</t>
  </si>
  <si>
    <t>Heat 2 U14 Girls Relay</t>
  </si>
  <si>
    <t>Heat 3 U15 Girls Relay</t>
  </si>
  <si>
    <t>Heat 3 U14 Girls Relay</t>
  </si>
  <si>
    <t>Heat 4 U15 Girls Relay</t>
  </si>
  <si>
    <t>Heat 4 U14 Girls Relay</t>
  </si>
  <si>
    <t>Heat 5 U15 Girls Relay</t>
  </si>
  <si>
    <t>Heat 5 U14 Girls Relay</t>
  </si>
  <si>
    <t>Heat 1 U15 Boys Relay</t>
  </si>
  <si>
    <t>Heat 1 U14 Boys Relay</t>
  </si>
  <si>
    <t>Heat 2 U15 Boys Relay</t>
  </si>
  <si>
    <t>Heat 2 U14 Boys Relay</t>
  </si>
  <si>
    <t>Heat 1 U17 Girls Relay</t>
  </si>
  <si>
    <t>Heat 3 U14 Boys Relay</t>
  </si>
  <si>
    <t>Heat 2 U17 Girls Relay</t>
  </si>
  <si>
    <t xml:space="preserve">Heat 1 U16 Girls Relay </t>
  </si>
  <si>
    <t>Heat 3 U17 Girls Relay</t>
  </si>
  <si>
    <t>Heat 2 U16 Girls Relay</t>
  </si>
  <si>
    <t>Heat 1 U17 Boys Relay</t>
  </si>
  <si>
    <t xml:space="preserve">Heat 1 U16 Boys Relay </t>
  </si>
  <si>
    <t>Heat 2 U17 Boys Relay</t>
  </si>
  <si>
    <t xml:space="preserve">Heat 2 U16 Boys Relay </t>
  </si>
  <si>
    <t>Heat 1 U19 Girls Relay</t>
  </si>
  <si>
    <t>Heat 1 U18 Girls Relay</t>
  </si>
  <si>
    <t>Heat 2 U19 Girls Relay</t>
  </si>
  <si>
    <t xml:space="preserve">Heat 2 U18 Girls Relay </t>
  </si>
  <si>
    <t>Heat 1 U19 Boys Relay</t>
  </si>
  <si>
    <t>FINAL U18 Boys Relay</t>
  </si>
  <si>
    <t>Heat 2 U19 Boys Relay</t>
  </si>
  <si>
    <t>FINAL U10 Girls Relay</t>
  </si>
  <si>
    <t>FINAL U11 Girls Relay</t>
  </si>
  <si>
    <t>FINAL U10 Boys Relay</t>
  </si>
  <si>
    <t>FINAL U11 Boys Relay</t>
  </si>
  <si>
    <t xml:space="preserve">FINAL U12 Girls Relay </t>
  </si>
  <si>
    <t>FINAL U13 Girls Relay</t>
  </si>
  <si>
    <t>FINAL U12 Boys Relay</t>
  </si>
  <si>
    <t>FINAL U13 Boys Relay</t>
  </si>
  <si>
    <t>FINAL U14 Girls Relay</t>
  </si>
  <si>
    <t>FINAL U15 Girl Relay</t>
  </si>
  <si>
    <t>FINAL U14 Boys Relay</t>
  </si>
  <si>
    <t>FINAL U15 Boys Relay</t>
  </si>
  <si>
    <t>FINAL U16 Girls Relay</t>
  </si>
  <si>
    <t>FINAL U17 Girls Relay</t>
  </si>
  <si>
    <t>FINAL U16 Boys Relay</t>
  </si>
  <si>
    <t>FINAL U17 Boys Relay</t>
  </si>
  <si>
    <t>FINAL U18 Girls Relay</t>
  </si>
  <si>
    <t>FINAL U19 Girl Relay</t>
  </si>
  <si>
    <t>TRACK BREAK</t>
  </si>
  <si>
    <t>FINAL U19 Boys Relay</t>
  </si>
  <si>
    <t>14-19</t>
  </si>
  <si>
    <t>600m Heats</t>
  </si>
  <si>
    <t>14 Girls</t>
  </si>
  <si>
    <t>14 Boys</t>
  </si>
  <si>
    <t>15 G&amp;B</t>
  </si>
  <si>
    <t>16 G&amp;B</t>
  </si>
  <si>
    <t>17 G&amp;B</t>
  </si>
  <si>
    <t>18 G&amp;B</t>
  </si>
  <si>
    <t>19 G&amp;B</t>
  </si>
  <si>
    <t>15:05-15:20</t>
  </si>
  <si>
    <t>15:20-15:35</t>
  </si>
  <si>
    <t>12 Girls</t>
  </si>
  <si>
    <t>12 Boys</t>
  </si>
  <si>
    <t>13 Girls</t>
  </si>
  <si>
    <t>13 Boys</t>
  </si>
  <si>
    <t>AGE</t>
  </si>
  <si>
    <t xml:space="preserve">12 Girls </t>
  </si>
  <si>
    <t>14:00-14:30</t>
  </si>
  <si>
    <t>15:00-15:30</t>
  </si>
  <si>
    <t>If 2/3 heats medal winners on times</t>
  </si>
  <si>
    <t>11:15-11:30</t>
  </si>
  <si>
    <t>60m Hur Heat</t>
  </si>
  <si>
    <t>10:45-11:00</t>
  </si>
  <si>
    <t>11:00-11:15</t>
  </si>
  <si>
    <t>11:30-11:50</t>
  </si>
  <si>
    <t>11:50-12:10</t>
  </si>
  <si>
    <t>12:10-12:30</t>
  </si>
  <si>
    <t>12:30-12:50</t>
  </si>
  <si>
    <t>12:50-13:05</t>
  </si>
  <si>
    <t>14:35-14:45</t>
  </si>
  <si>
    <t>14:45-14:55</t>
  </si>
  <si>
    <t>15:00-15:05</t>
  </si>
  <si>
    <t>15:05-15:10</t>
  </si>
  <si>
    <t>15:10-15:15</t>
  </si>
  <si>
    <t>15:15-15:20</t>
  </si>
  <si>
    <t>15:30-15:50</t>
  </si>
  <si>
    <t>60 Hur Finals</t>
  </si>
  <si>
    <t>13/14 G&amp;B</t>
  </si>
  <si>
    <t>13:10-13:25</t>
  </si>
  <si>
    <t>600m FINALS</t>
  </si>
  <si>
    <t>12/13 G&amp;B</t>
  </si>
  <si>
    <t xml:space="preserve">   BREAK</t>
  </si>
  <si>
    <t>14:20-14:35</t>
  </si>
  <si>
    <t>14:50-15:05</t>
  </si>
  <si>
    <t>15:35-15:55</t>
  </si>
  <si>
    <t>15:55-16:15</t>
  </si>
  <si>
    <t>16:15-16:35</t>
  </si>
  <si>
    <t>16:35-16:55</t>
  </si>
  <si>
    <t>16:55-17:10</t>
  </si>
  <si>
    <t>17:10-17:45</t>
  </si>
  <si>
    <t>800m FINALS</t>
  </si>
  <si>
    <t>G&amp;B</t>
  </si>
  <si>
    <t>60m FINALS</t>
  </si>
  <si>
    <t>15:00-15:15</t>
  </si>
  <si>
    <t>U12 G&amp;B semi finals</t>
  </si>
  <si>
    <t>15:15-15:45</t>
  </si>
  <si>
    <t>60m Heats</t>
  </si>
  <si>
    <t>15:30-15:45</t>
  </si>
  <si>
    <t>U13 G&amp;B semi finals</t>
  </si>
  <si>
    <t>U12 G&amp;B FINALS</t>
  </si>
  <si>
    <t>15:50-16:00</t>
  </si>
  <si>
    <t>16:00-16:15</t>
  </si>
  <si>
    <t>U14 G&amp;B semi finals</t>
  </si>
  <si>
    <t>16:20-16:30</t>
  </si>
  <si>
    <t>U13 G&amp;B FINALS</t>
  </si>
  <si>
    <t>U14 G&amp;B FINALS</t>
  </si>
  <si>
    <t>10:30-11:30</t>
  </si>
  <si>
    <t>Long Jump Boys</t>
  </si>
  <si>
    <t>Long Jump Girls</t>
  </si>
  <si>
    <t>13:00-14:00</t>
  </si>
  <si>
    <t>Shot Putt Boys</t>
  </si>
  <si>
    <t>16-17</t>
  </si>
  <si>
    <t>15:30-16:30</t>
  </si>
  <si>
    <t>14:30-15:30</t>
  </si>
  <si>
    <t>13:30-14:30</t>
  </si>
  <si>
    <t>13:00-14:30</t>
  </si>
  <si>
    <t>11:30-13:00</t>
  </si>
  <si>
    <t>Hurdles</t>
  </si>
  <si>
    <t>16:30-16:50</t>
  </si>
  <si>
    <t>17:10-17:20</t>
  </si>
  <si>
    <t>Day 1 Dublin Juvenile Indoor Championships 2025</t>
  </si>
  <si>
    <t>Sunday 26th January - Abbotstown</t>
  </si>
  <si>
    <t>Saturday 1st February - Abbotstown</t>
  </si>
  <si>
    <t xml:space="preserve">Day 2 Dublin Juvenile Indoor Championships 2025 </t>
  </si>
  <si>
    <t>Day 3 Dublin Juvenile Indoor Championships 2025</t>
  </si>
  <si>
    <t>Sunday 2nd February - NIA Abbotstown</t>
  </si>
  <si>
    <t>NIA Abbotstown</t>
  </si>
  <si>
    <t>Dublin Juvenile Indoor Relay Championships Day 4 - 15th February 2025</t>
  </si>
  <si>
    <t>Closing Date for Entries - 19th January</t>
  </si>
  <si>
    <t>Closing Date for Entries - 25th January</t>
  </si>
  <si>
    <t xml:space="preserve">Closing Date for Entries - 25th January </t>
  </si>
  <si>
    <t>Closing Date for Entries - 9th February</t>
  </si>
  <si>
    <t>Relays 15.2.25 &amp; Spraoi Games &amp; Mixed U17 &amp; U19 Relays 16.2.25</t>
  </si>
  <si>
    <t>Girls u9</t>
  </si>
  <si>
    <t>Boys u9</t>
  </si>
  <si>
    <t>Girls u10</t>
  </si>
  <si>
    <t>Boys u10</t>
  </si>
  <si>
    <t>Girls u11</t>
  </si>
  <si>
    <t>Boys u11</t>
  </si>
  <si>
    <t>Mixed u17 &amp; U19</t>
  </si>
  <si>
    <t>60m Start</t>
  </si>
  <si>
    <t>Throws Start</t>
  </si>
  <si>
    <t>Jump Start</t>
  </si>
  <si>
    <t>60m Finish</t>
  </si>
  <si>
    <t>Throws Finish</t>
  </si>
  <si>
    <t>Jumps Finish</t>
  </si>
  <si>
    <t>Relays Start</t>
  </si>
  <si>
    <t>Relays Finish</t>
  </si>
  <si>
    <t>Mixed 4 x 200 Relays</t>
  </si>
  <si>
    <t>Sunday 16th February 2025 - Closing Date - 9th February</t>
  </si>
  <si>
    <t>Dublin Spraoi Games Timetable &amp; Dublin U17 &amp; U19 Mixed Relay Championships - NIA Abbotstown</t>
  </si>
  <si>
    <r>
      <rPr>
        <b/>
        <sz val="10"/>
        <color rgb="FFFFFFFF"/>
        <rFont val="Arial"/>
      </rPr>
      <t>Please note the dates:</t>
    </r>
    <r>
      <rPr>
        <sz val="10"/>
        <color rgb="FFFFFFFF"/>
        <rFont val="Arial"/>
      </rPr>
      <t xml:space="preserve">
Entry closing    -    Event.
19.1.25           - 26.1.25
25.1.25         - 1.2.25
25.1.25         - 2.2.25
09.2.25          - 15.2.25                 09.2.25          - 16.2.25
No lates entries will be accepted.
Clubs must provide named Officials in advance.</t>
    </r>
  </si>
  <si>
    <t>60m Hurdles 26.1.25</t>
  </si>
  <si>
    <t>1000m walk 26.1.25</t>
  </si>
  <si>
    <t>200m 26.1.25</t>
  </si>
  <si>
    <t>Long jump 26.1.25</t>
  </si>
  <si>
    <t>Shot Putt 26.1.25</t>
  </si>
  <si>
    <t>Long jump 1.2.25</t>
  </si>
  <si>
    <t>Pole Vault 1.2.25</t>
  </si>
  <si>
    <t>triple jump 1.2.25</t>
  </si>
  <si>
    <t>400m 1.2.25</t>
  </si>
  <si>
    <t>1500m 1.2.25</t>
  </si>
  <si>
    <t>high jump 1.2.25</t>
  </si>
  <si>
    <t>60m 2.2.25</t>
  </si>
  <si>
    <t>60m 1.2.25</t>
  </si>
  <si>
    <t>600m 2.2.25</t>
  </si>
  <si>
    <t>800m 2.2.25</t>
  </si>
  <si>
    <t>high jump 2.2.25</t>
  </si>
  <si>
    <t>Shot Putt 2.2.25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</si>
</sst>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rgb="FF000000"/>
      <name val="Arial"/>
      <scheme val="minor"/>
    </font>
    <font>
      <sz val="11"/>
      <name val="Arial"/>
    </font>
    <font>
      <b/>
      <sz val="10"/>
      <color rgb="FF000000"/>
      <name val="Arial"/>
    </font>
    <font>
      <b/>
      <sz val="10"/>
      <color theme="1"/>
      <name val="Arial"/>
    </font>
    <font>
      <sz val="10"/>
      <color rgb="FF000000"/>
      <name val="Arial"/>
    </font>
    <font>
      <sz val="10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b/>
      <sz val="11"/>
      <color theme="1"/>
      <name val="Calibri"/>
    </font>
    <font>
      <sz val="11"/>
      <color theme="1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FFFFFF"/>
      <name val="Arial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8"/>
      <color rgb="FF000000"/>
      <name val="Arial"/>
      <family val="2"/>
    </font>
    <font>
      <b/>
      <sz val="11"/>
      <color theme="1"/>
      <name val="Calibri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rgb="FF000000"/>
      <name val="Arial"/>
      <family val="2"/>
      <scheme val="minor"/>
    </font>
    <font>
      <b/>
      <sz val="11"/>
      <color theme="0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EAF1DD"/>
        <bgColor rgb="FFEAF1DD"/>
      </patternFill>
    </fill>
    <fill>
      <patternFill patternType="solid">
        <fgColor rgb="FFDBE5F1"/>
        <bgColor rgb="FFDBE5F1"/>
      </patternFill>
    </fill>
    <fill>
      <patternFill patternType="solid">
        <fgColor rgb="FFF2DBDB"/>
        <bgColor rgb="FFF2DBDB"/>
      </patternFill>
    </fill>
    <fill>
      <patternFill patternType="solid">
        <fgColor rgb="FFFF0000"/>
        <bgColor rgb="FFFF0000"/>
      </patternFill>
    </fill>
    <fill>
      <patternFill patternType="solid">
        <fgColor rgb="FFFFC000"/>
        <bgColor rgb="FFFFC000"/>
      </patternFill>
    </fill>
    <fill>
      <patternFill patternType="solid">
        <fgColor rgb="FF00B0F0"/>
        <bgColor rgb="FF00B0F0"/>
      </patternFill>
    </fill>
    <fill>
      <patternFill patternType="solid">
        <fgColor rgb="FFFDE9D9"/>
        <bgColor rgb="FFFDE9D9"/>
      </patternFill>
    </fill>
    <fill>
      <patternFill patternType="solid">
        <fgColor rgb="FFB8CCE4"/>
        <bgColor rgb="FFB8CCE4"/>
      </patternFill>
    </fill>
    <fill>
      <patternFill patternType="solid">
        <fgColor rgb="FF95B3D7"/>
        <bgColor rgb="FF95B3D7"/>
      </patternFill>
    </fill>
    <fill>
      <patternFill patternType="solid">
        <fgColor theme="2" tint="-0.14999847407452621"/>
        <bgColor rgb="FFDBE5F1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rgb="FFFDE9D9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DE9D9"/>
      </patternFill>
    </fill>
    <fill>
      <patternFill patternType="solid">
        <fgColor theme="8" tint="0.79998168889431442"/>
        <bgColor rgb="FFEAF1DD"/>
      </patternFill>
    </fill>
    <fill>
      <patternFill patternType="solid">
        <fgColor theme="8" tint="0.79998168889431442"/>
        <bgColor rgb="FFDBE5F1"/>
      </patternFill>
    </fill>
    <fill>
      <patternFill patternType="solid">
        <fgColor theme="8" tint="0.79998168889431442"/>
        <bgColor rgb="FFF2DBDB"/>
      </patternFill>
    </fill>
    <fill>
      <patternFill patternType="solid">
        <fgColor theme="8" tint="0.79998168889431442"/>
        <bgColor rgb="FFC2D69B"/>
      </patternFill>
    </fill>
    <fill>
      <patternFill patternType="solid">
        <fgColor theme="5" tint="0.79998168889431442"/>
        <bgColor rgb="FFCCC0D9"/>
      </patternFill>
    </fill>
    <fill>
      <patternFill patternType="solid">
        <fgColor theme="5" tint="0.79998168889431442"/>
        <bgColor rgb="FFBFBFBF"/>
      </patternFill>
    </fill>
    <fill>
      <patternFill patternType="solid">
        <fgColor theme="7" tint="0.79998168889431442"/>
        <bgColor rgb="FF92CDDC"/>
      </patternFill>
    </fill>
    <fill>
      <patternFill patternType="solid">
        <fgColor theme="7" tint="0.79998168889431442"/>
        <bgColor rgb="FFF2DBDB"/>
      </patternFill>
    </fill>
    <fill>
      <patternFill patternType="solid">
        <fgColor theme="7" tint="0.79998168889431442"/>
        <bgColor rgb="FFBFBFBF"/>
      </patternFill>
    </fill>
    <fill>
      <patternFill patternType="solid">
        <fgColor theme="7" tint="0.79998168889431442"/>
        <bgColor rgb="FFCCC0D9"/>
      </patternFill>
    </fill>
    <fill>
      <patternFill patternType="solid">
        <fgColor theme="5" tint="0.79998168889431442"/>
        <bgColor rgb="FF92CDD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rgb="FFFDE9D9"/>
      </patternFill>
    </fill>
    <fill>
      <patternFill patternType="solid">
        <fgColor theme="5" tint="0.79998168889431442"/>
        <bgColor rgb="FFEAF1DD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 tint="0.79998168889431442"/>
        <bgColor indexed="64"/>
      </patternFill>
    </fill>
  </fills>
  <borders count="6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0">
    <xf numFmtId="0" fontId="0" fillId="0" borderId="0" xfId="0"/>
    <xf numFmtId="0" fontId="3" fillId="2" borderId="5" xfId="0" applyFont="1" applyFill="1" applyBorder="1"/>
    <xf numFmtId="0" fontId="4" fillId="2" borderId="6" xfId="0" applyFont="1" applyFill="1" applyBorder="1"/>
    <xf numFmtId="0" fontId="4" fillId="2" borderId="9" xfId="0" applyFont="1" applyFill="1" applyBorder="1"/>
    <xf numFmtId="0" fontId="4" fillId="2" borderId="13" xfId="0" applyFont="1" applyFill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6" fillId="8" borderId="14" xfId="0" applyFont="1" applyFill="1" applyBorder="1"/>
    <xf numFmtId="0" fontId="7" fillId="8" borderId="14" xfId="0" applyFont="1" applyFill="1" applyBorder="1" applyAlignment="1">
      <alignment horizontal="right"/>
    </xf>
    <xf numFmtId="0" fontId="7" fillId="2" borderId="15" xfId="0" applyFont="1" applyFill="1" applyBorder="1"/>
    <xf numFmtId="0" fontId="7" fillId="2" borderId="16" xfId="0" applyFont="1" applyFill="1" applyBorder="1"/>
    <xf numFmtId="0" fontId="7" fillId="2" borderId="6" xfId="0" applyFont="1" applyFill="1" applyBorder="1" applyAlignment="1">
      <alignment horizontal="center"/>
    </xf>
    <xf numFmtId="0" fontId="6" fillId="2" borderId="14" xfId="0" applyFont="1" applyFill="1" applyBorder="1"/>
    <xf numFmtId="0" fontId="6" fillId="2" borderId="16" xfId="0" applyFont="1" applyFill="1" applyBorder="1"/>
    <xf numFmtId="0" fontId="6" fillId="2" borderId="6" xfId="0" applyFont="1" applyFill="1" applyBorder="1" applyAlignment="1">
      <alignment horizontal="center"/>
    </xf>
    <xf numFmtId="0" fontId="7" fillId="2" borderId="17" xfId="0" applyFont="1" applyFill="1" applyBorder="1"/>
    <xf numFmtId="0" fontId="7" fillId="2" borderId="17" xfId="0" applyFont="1" applyFill="1" applyBorder="1" applyAlignment="1">
      <alignment horizontal="center"/>
    </xf>
    <xf numFmtId="0" fontId="8" fillId="2" borderId="14" xfId="0" applyFont="1" applyFill="1" applyBorder="1"/>
    <xf numFmtId="0" fontId="6" fillId="3" borderId="8" xfId="0" applyFont="1" applyFill="1" applyBorder="1"/>
    <xf numFmtId="0" fontId="6" fillId="3" borderId="8" xfId="0" applyFont="1" applyFill="1" applyBorder="1" applyAlignment="1">
      <alignment horizontal="center"/>
    </xf>
    <xf numFmtId="0" fontId="8" fillId="0" borderId="0" xfId="0" applyFont="1"/>
    <xf numFmtId="0" fontId="6" fillId="4" borderId="8" xfId="0" applyFont="1" applyFill="1" applyBorder="1"/>
    <xf numFmtId="0" fontId="6" fillId="4" borderId="8" xfId="0" applyFont="1" applyFill="1" applyBorder="1" applyAlignment="1">
      <alignment horizontal="center"/>
    </xf>
    <xf numFmtId="20" fontId="6" fillId="9" borderId="17" xfId="0" applyNumberFormat="1" applyFont="1" applyFill="1" applyBorder="1"/>
    <xf numFmtId="0" fontId="6" fillId="9" borderId="17" xfId="0" applyFont="1" applyFill="1" applyBorder="1"/>
    <xf numFmtId="0" fontId="6" fillId="9" borderId="17" xfId="0" applyFont="1" applyFill="1" applyBorder="1" applyAlignment="1">
      <alignment horizontal="center"/>
    </xf>
    <xf numFmtId="20" fontId="6" fillId="9" borderId="8" xfId="0" applyNumberFormat="1" applyFont="1" applyFill="1" applyBorder="1"/>
    <xf numFmtId="0" fontId="6" fillId="9" borderId="8" xfId="0" applyFont="1" applyFill="1" applyBorder="1"/>
    <xf numFmtId="0" fontId="6" fillId="9" borderId="8" xfId="0" applyFont="1" applyFill="1" applyBorder="1" applyAlignment="1">
      <alignment horizontal="center"/>
    </xf>
    <xf numFmtId="20" fontId="6" fillId="4" borderId="8" xfId="0" applyNumberFormat="1" applyFont="1" applyFill="1" applyBorder="1"/>
    <xf numFmtId="20" fontId="6" fillId="3" borderId="8" xfId="0" applyNumberFormat="1" applyFont="1" applyFill="1" applyBorder="1"/>
    <xf numFmtId="0" fontId="7" fillId="0" borderId="1" xfId="0" applyFont="1" applyBorder="1"/>
    <xf numFmtId="0" fontId="6" fillId="0" borderId="2" xfId="0" applyFont="1" applyBorder="1"/>
    <xf numFmtId="0" fontId="6" fillId="0" borderId="3" xfId="0" applyFont="1" applyBorder="1" applyAlignment="1">
      <alignment horizontal="center"/>
    </xf>
    <xf numFmtId="0" fontId="10" fillId="0" borderId="0" xfId="0" applyFont="1"/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8" borderId="16" xfId="0" applyFont="1" applyFill="1" applyBorder="1" applyAlignment="1">
      <alignment horizontal="center"/>
    </xf>
    <xf numFmtId="0" fontId="11" fillId="0" borderId="4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2" fillId="5" borderId="8" xfId="0" applyFont="1" applyFill="1" applyBorder="1" applyAlignment="1">
      <alignment vertical="center" wrapText="1"/>
    </xf>
    <xf numFmtId="20" fontId="12" fillId="5" borderId="8" xfId="0" applyNumberFormat="1" applyFont="1" applyFill="1" applyBorder="1" applyAlignment="1">
      <alignment horizontal="center" vertical="center" wrapText="1"/>
    </xf>
    <xf numFmtId="20" fontId="11" fillId="5" borderId="8" xfId="0" applyNumberFormat="1" applyFont="1" applyFill="1" applyBorder="1" applyAlignment="1">
      <alignment horizontal="center" vertical="center" wrapText="1"/>
    </xf>
    <xf numFmtId="0" fontId="12" fillId="5" borderId="17" xfId="0" applyFont="1" applyFill="1" applyBorder="1" applyAlignment="1">
      <alignment vertical="center" wrapText="1"/>
    </xf>
    <xf numFmtId="20" fontId="12" fillId="5" borderId="17" xfId="0" applyNumberFormat="1" applyFont="1" applyFill="1" applyBorder="1" applyAlignment="1">
      <alignment horizontal="center" vertical="center" wrapText="1"/>
    </xf>
    <xf numFmtId="0" fontId="12" fillId="10" borderId="8" xfId="0" applyFont="1" applyFill="1" applyBorder="1" applyAlignment="1">
      <alignment vertical="center" wrapText="1"/>
    </xf>
    <xf numFmtId="20" fontId="12" fillId="10" borderId="8" xfId="0" applyNumberFormat="1" applyFont="1" applyFill="1" applyBorder="1" applyAlignment="1">
      <alignment horizontal="center" vertical="center" wrapText="1"/>
    </xf>
    <xf numFmtId="20" fontId="10" fillId="10" borderId="8" xfId="0" applyNumberFormat="1" applyFont="1" applyFill="1" applyBorder="1" applyAlignment="1">
      <alignment horizontal="center"/>
    </xf>
    <xf numFmtId="20" fontId="10" fillId="5" borderId="8" xfId="0" applyNumberFormat="1" applyFont="1" applyFill="1" applyBorder="1" applyAlignment="1">
      <alignment horizontal="center"/>
    </xf>
    <xf numFmtId="0" fontId="11" fillId="10" borderId="8" xfId="0" applyFont="1" applyFill="1" applyBorder="1" applyAlignment="1">
      <alignment vertical="center" wrapText="1"/>
    </xf>
    <xf numFmtId="0" fontId="11" fillId="5" borderId="8" xfId="0" applyFont="1" applyFill="1" applyBorder="1" applyAlignment="1">
      <alignment vertical="center" wrapText="1"/>
    </xf>
    <xf numFmtId="0" fontId="11" fillId="11" borderId="8" xfId="0" applyFont="1" applyFill="1" applyBorder="1" applyAlignment="1">
      <alignment vertical="center" wrapText="1"/>
    </xf>
    <xf numFmtId="20" fontId="10" fillId="11" borderId="8" xfId="0" applyNumberFormat="1" applyFont="1" applyFill="1" applyBorder="1" applyAlignment="1">
      <alignment horizontal="center"/>
    </xf>
    <xf numFmtId="0" fontId="9" fillId="10" borderId="8" xfId="0" applyFont="1" applyFill="1" applyBorder="1"/>
    <xf numFmtId="0" fontId="9" fillId="5" borderId="8" xfId="0" applyFont="1" applyFill="1" applyBorder="1"/>
    <xf numFmtId="0" fontId="11" fillId="5" borderId="29" xfId="0" applyFont="1" applyFill="1" applyBorder="1" applyAlignment="1">
      <alignment vertical="center" wrapText="1"/>
    </xf>
    <xf numFmtId="20" fontId="12" fillId="5" borderId="29" xfId="0" applyNumberFormat="1" applyFont="1" applyFill="1" applyBorder="1" applyAlignment="1">
      <alignment horizontal="center" vertical="center" wrapText="1"/>
    </xf>
    <xf numFmtId="0" fontId="0" fillId="0" borderId="30" xfId="0" applyBorder="1"/>
    <xf numFmtId="0" fontId="14" fillId="9" borderId="8" xfId="0" applyFont="1" applyFill="1" applyBorder="1"/>
    <xf numFmtId="0" fontId="14" fillId="0" borderId="0" xfId="0" applyFont="1" applyAlignment="1">
      <alignment horizontal="left"/>
    </xf>
    <xf numFmtId="0" fontId="14" fillId="12" borderId="8" xfId="0" applyFont="1" applyFill="1" applyBorder="1"/>
    <xf numFmtId="0" fontId="14" fillId="3" borderId="8" xfId="0" applyFont="1" applyFill="1" applyBorder="1"/>
    <xf numFmtId="0" fontId="14" fillId="12" borderId="8" xfId="0" applyFont="1" applyFill="1" applyBorder="1" applyAlignment="1">
      <alignment horizontal="left"/>
    </xf>
    <xf numFmtId="0" fontId="6" fillId="3" borderId="8" xfId="0" applyFont="1" applyFill="1" applyBorder="1" applyAlignment="1">
      <alignment horizontal="left"/>
    </xf>
    <xf numFmtId="0" fontId="15" fillId="12" borderId="8" xfId="0" applyFont="1" applyFill="1" applyBorder="1"/>
    <xf numFmtId="0" fontId="16" fillId="0" borderId="0" xfId="0" applyFont="1"/>
    <xf numFmtId="0" fontId="15" fillId="2" borderId="14" xfId="0" applyFont="1" applyFill="1" applyBorder="1"/>
    <xf numFmtId="0" fontId="15" fillId="0" borderId="0" xfId="0" applyFont="1"/>
    <xf numFmtId="0" fontId="15" fillId="8" borderId="14" xfId="0" applyFont="1" applyFill="1" applyBorder="1"/>
    <xf numFmtId="0" fontId="15" fillId="0" borderId="0" xfId="0" applyFont="1" applyAlignment="1">
      <alignment horizontal="right"/>
    </xf>
    <xf numFmtId="0" fontId="17" fillId="8" borderId="15" xfId="0" applyFont="1" applyFill="1" applyBorder="1"/>
    <xf numFmtId="0" fontId="17" fillId="0" borderId="10" xfId="0" applyFont="1" applyBorder="1"/>
    <xf numFmtId="0" fontId="17" fillId="0" borderId="1" xfId="0" applyFont="1" applyBorder="1"/>
    <xf numFmtId="0" fontId="4" fillId="0" borderId="14" xfId="0" applyFont="1" applyBorder="1" applyAlignment="1">
      <alignment wrapText="1"/>
    </xf>
    <xf numFmtId="0" fontId="19" fillId="0" borderId="0" xfId="0" applyFont="1"/>
    <xf numFmtId="0" fontId="20" fillId="0" borderId="20" xfId="0" applyFont="1" applyBorder="1"/>
    <xf numFmtId="0" fontId="20" fillId="0" borderId="27" xfId="0" applyFont="1" applyBorder="1"/>
    <xf numFmtId="0" fontId="21" fillId="0" borderId="0" xfId="0" applyFont="1"/>
    <xf numFmtId="0" fontId="20" fillId="0" borderId="22" xfId="0" applyFont="1" applyBorder="1"/>
    <xf numFmtId="0" fontId="20" fillId="0" borderId="21" xfId="0" applyFont="1" applyBorder="1" applyAlignment="1">
      <alignment horizontal="left"/>
    </xf>
    <xf numFmtId="0" fontId="17" fillId="0" borderId="0" xfId="0" applyFont="1"/>
    <xf numFmtId="0" fontId="20" fillId="0" borderId="30" xfId="0" applyFont="1" applyBorder="1"/>
    <xf numFmtId="0" fontId="10" fillId="0" borderId="30" xfId="0" applyFont="1" applyBorder="1"/>
    <xf numFmtId="0" fontId="21" fillId="0" borderId="30" xfId="0" applyFont="1" applyBorder="1"/>
    <xf numFmtId="20" fontId="20" fillId="0" borderId="30" xfId="0" applyNumberFormat="1" applyFont="1" applyBorder="1" applyAlignment="1">
      <alignment horizontal="left"/>
    </xf>
    <xf numFmtId="0" fontId="20" fillId="0" borderId="30" xfId="0" applyFont="1" applyBorder="1" applyAlignment="1">
      <alignment horizontal="left"/>
    </xf>
    <xf numFmtId="0" fontId="6" fillId="0" borderId="30" xfId="0" applyFont="1" applyBorder="1"/>
    <xf numFmtId="0" fontId="14" fillId="0" borderId="30" xfId="0" applyFont="1" applyBorder="1"/>
    <xf numFmtId="0" fontId="10" fillId="0" borderId="23" xfId="0" applyFont="1" applyBorder="1"/>
    <xf numFmtId="0" fontId="6" fillId="2" borderId="33" xfId="0" applyFont="1" applyFill="1" applyBorder="1"/>
    <xf numFmtId="0" fontId="6" fillId="2" borderId="33" xfId="0" applyFont="1" applyFill="1" applyBorder="1" applyAlignment="1">
      <alignment horizontal="center"/>
    </xf>
    <xf numFmtId="0" fontId="19" fillId="0" borderId="30" xfId="0" applyFont="1" applyBorder="1"/>
    <xf numFmtId="0" fontId="6" fillId="0" borderId="30" xfId="0" applyFont="1" applyBorder="1" applyAlignment="1">
      <alignment horizontal="center"/>
    </xf>
    <xf numFmtId="20" fontId="19" fillId="0" borderId="30" xfId="0" applyNumberFormat="1" applyFont="1" applyBorder="1"/>
    <xf numFmtId="0" fontId="7" fillId="2" borderId="10" xfId="0" applyFont="1" applyFill="1" applyBorder="1"/>
    <xf numFmtId="0" fontId="6" fillId="2" borderId="18" xfId="0" applyFont="1" applyFill="1" applyBorder="1"/>
    <xf numFmtId="0" fontId="6" fillId="2" borderId="11" xfId="0" applyFont="1" applyFill="1" applyBorder="1" applyAlignment="1">
      <alignment horizontal="center"/>
    </xf>
    <xf numFmtId="0" fontId="6" fillId="2" borderId="30" xfId="0" applyFont="1" applyFill="1" applyBorder="1"/>
    <xf numFmtId="0" fontId="6" fillId="2" borderId="30" xfId="0" applyFont="1" applyFill="1" applyBorder="1" applyAlignment="1">
      <alignment horizontal="center"/>
    </xf>
    <xf numFmtId="0" fontId="14" fillId="0" borderId="30" xfId="0" applyFont="1" applyBorder="1" applyAlignment="1">
      <alignment horizontal="center"/>
    </xf>
    <xf numFmtId="20" fontId="14" fillId="0" borderId="30" xfId="0" applyNumberFormat="1" applyFont="1" applyBorder="1"/>
    <xf numFmtId="0" fontId="0" fillId="0" borderId="0" xfId="0" applyAlignment="1">
      <alignment horizontal="center"/>
    </xf>
    <xf numFmtId="0" fontId="19" fillId="0" borderId="30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21" fillId="0" borderId="18" xfId="0" applyFont="1" applyBorder="1"/>
    <xf numFmtId="0" fontId="20" fillId="0" borderId="18" xfId="0" applyFont="1" applyBorder="1"/>
    <xf numFmtId="0" fontId="21" fillId="8" borderId="16" xfId="0" applyFont="1" applyFill="1" applyBorder="1"/>
    <xf numFmtId="0" fontId="20" fillId="8" borderId="6" xfId="0" applyFont="1" applyFill="1" applyBorder="1"/>
    <xf numFmtId="0" fontId="20" fillId="0" borderId="19" xfId="0" applyFont="1" applyBorder="1"/>
    <xf numFmtId="0" fontId="20" fillId="0" borderId="11" xfId="0" applyFont="1" applyBorder="1"/>
    <xf numFmtId="0" fontId="20" fillId="2" borderId="14" xfId="0" applyFont="1" applyFill="1" applyBorder="1"/>
    <xf numFmtId="0" fontId="17" fillId="0" borderId="30" xfId="0" applyFont="1" applyBorder="1" applyAlignment="1">
      <alignment horizontal="left"/>
    </xf>
    <xf numFmtId="0" fontId="17" fillId="0" borderId="30" xfId="0" applyFont="1" applyBorder="1"/>
    <xf numFmtId="0" fontId="17" fillId="0" borderId="31" xfId="0" applyFont="1" applyBorder="1"/>
    <xf numFmtId="20" fontId="20" fillId="13" borderId="30" xfId="0" applyNumberFormat="1" applyFont="1" applyFill="1" applyBorder="1" applyAlignment="1">
      <alignment horizontal="left"/>
    </xf>
    <xf numFmtId="0" fontId="20" fillId="13" borderId="30" xfId="0" applyFont="1" applyFill="1" applyBorder="1"/>
    <xf numFmtId="0" fontId="21" fillId="12" borderId="30" xfId="0" applyFont="1" applyFill="1" applyBorder="1"/>
    <xf numFmtId="0" fontId="21" fillId="12" borderId="30" xfId="0" applyFont="1" applyFill="1" applyBorder="1" applyAlignment="1">
      <alignment horizontal="left"/>
    </xf>
    <xf numFmtId="20" fontId="20" fillId="13" borderId="32" xfId="0" applyNumberFormat="1" applyFont="1" applyFill="1" applyBorder="1" applyAlignment="1">
      <alignment horizontal="left"/>
    </xf>
    <xf numFmtId="0" fontId="21" fillId="12" borderId="32" xfId="0" applyFont="1" applyFill="1" applyBorder="1"/>
    <xf numFmtId="0" fontId="21" fillId="12" borderId="32" xfId="0" applyFont="1" applyFill="1" applyBorder="1" applyAlignment="1">
      <alignment horizontal="left"/>
    </xf>
    <xf numFmtId="20" fontId="22" fillId="13" borderId="31" xfId="0" applyNumberFormat="1" applyFont="1" applyFill="1" applyBorder="1" applyAlignment="1">
      <alignment horizontal="left"/>
    </xf>
    <xf numFmtId="0" fontId="22" fillId="13" borderId="31" xfId="0" applyFont="1" applyFill="1" applyBorder="1"/>
    <xf numFmtId="20" fontId="21" fillId="12" borderId="30" xfId="0" applyNumberFormat="1" applyFont="1" applyFill="1" applyBorder="1"/>
    <xf numFmtId="20" fontId="21" fillId="16" borderId="17" xfId="0" applyNumberFormat="1" applyFont="1" applyFill="1" applyBorder="1"/>
    <xf numFmtId="0" fontId="21" fillId="16" borderId="17" xfId="0" applyFont="1" applyFill="1" applyBorder="1"/>
    <xf numFmtId="0" fontId="21" fillId="16" borderId="17" xfId="0" applyFont="1" applyFill="1" applyBorder="1" applyAlignment="1">
      <alignment horizontal="left"/>
    </xf>
    <xf numFmtId="20" fontId="21" fillId="16" borderId="8" xfId="0" applyNumberFormat="1" applyFont="1" applyFill="1" applyBorder="1"/>
    <xf numFmtId="0" fontId="21" fillId="16" borderId="8" xfId="0" applyFont="1" applyFill="1" applyBorder="1"/>
    <xf numFmtId="0" fontId="21" fillId="16" borderId="8" xfId="0" applyFont="1" applyFill="1" applyBorder="1" applyAlignment="1">
      <alignment horizontal="left"/>
    </xf>
    <xf numFmtId="0" fontId="21" fillId="16" borderId="29" xfId="0" applyFont="1" applyFill="1" applyBorder="1"/>
    <xf numFmtId="0" fontId="21" fillId="16" borderId="29" xfId="0" applyFont="1" applyFill="1" applyBorder="1" applyAlignment="1">
      <alignment horizontal="left"/>
    </xf>
    <xf numFmtId="0" fontId="22" fillId="14" borderId="30" xfId="0" applyFont="1" applyFill="1" applyBorder="1"/>
    <xf numFmtId="0" fontId="17" fillId="13" borderId="30" xfId="0" applyFont="1" applyFill="1" applyBorder="1"/>
    <xf numFmtId="0" fontId="17" fillId="13" borderId="30" xfId="0" applyFont="1" applyFill="1" applyBorder="1" applyAlignment="1">
      <alignment horizontal="left"/>
    </xf>
    <xf numFmtId="20" fontId="23" fillId="15" borderId="30" xfId="0" applyNumberFormat="1" applyFont="1" applyFill="1" applyBorder="1" applyAlignment="1">
      <alignment horizontal="left"/>
    </xf>
    <xf numFmtId="0" fontId="24" fillId="15" borderId="30" xfId="0" applyFont="1" applyFill="1" applyBorder="1"/>
    <xf numFmtId="0" fontId="23" fillId="15" borderId="30" xfId="0" applyFont="1" applyFill="1" applyBorder="1" applyAlignment="1">
      <alignment horizontal="left"/>
    </xf>
    <xf numFmtId="0" fontId="20" fillId="2" borderId="23" xfId="0" applyFont="1" applyFill="1" applyBorder="1"/>
    <xf numFmtId="0" fontId="17" fillId="0" borderId="34" xfId="0" applyFont="1" applyBorder="1"/>
    <xf numFmtId="0" fontId="21" fillId="0" borderId="14" xfId="0" applyFont="1" applyBorder="1"/>
    <xf numFmtId="0" fontId="17" fillId="0" borderId="35" xfId="0" applyFont="1" applyBorder="1"/>
    <xf numFmtId="0" fontId="20" fillId="0" borderId="36" xfId="0" applyFont="1" applyBorder="1"/>
    <xf numFmtId="0" fontId="18" fillId="2" borderId="7" xfId="0" applyFont="1" applyFill="1" applyBorder="1" applyAlignment="1">
      <alignment wrapText="1"/>
    </xf>
    <xf numFmtId="0" fontId="4" fillId="0" borderId="46" xfId="0" applyFont="1" applyBorder="1"/>
    <xf numFmtId="0" fontId="2" fillId="2" borderId="47" xfId="0" applyFont="1" applyFill="1" applyBorder="1"/>
    <xf numFmtId="20" fontId="14" fillId="28" borderId="8" xfId="0" applyNumberFormat="1" applyFont="1" applyFill="1" applyBorder="1"/>
    <xf numFmtId="0" fontId="6" fillId="28" borderId="8" xfId="0" applyFont="1" applyFill="1" applyBorder="1"/>
    <xf numFmtId="0" fontId="6" fillId="28" borderId="8" xfId="0" applyFont="1" applyFill="1" applyBorder="1" applyAlignment="1">
      <alignment horizontal="center"/>
    </xf>
    <xf numFmtId="20" fontId="6" fillId="29" borderId="17" xfId="0" applyNumberFormat="1" applyFont="1" applyFill="1" applyBorder="1"/>
    <xf numFmtId="0" fontId="6" fillId="29" borderId="17" xfId="0" applyFont="1" applyFill="1" applyBorder="1"/>
    <xf numFmtId="0" fontId="14" fillId="29" borderId="17" xfId="0" applyFont="1" applyFill="1" applyBorder="1" applyAlignment="1">
      <alignment horizontal="center"/>
    </xf>
    <xf numFmtId="20" fontId="6" fillId="29" borderId="8" xfId="0" applyNumberFormat="1" applyFont="1" applyFill="1" applyBorder="1"/>
    <xf numFmtId="0" fontId="6" fillId="29" borderId="8" xfId="0" applyFont="1" applyFill="1" applyBorder="1"/>
    <xf numFmtId="0" fontId="14" fillId="29" borderId="8" xfId="0" applyFont="1" applyFill="1" applyBorder="1" applyAlignment="1">
      <alignment horizontal="center"/>
    </xf>
    <xf numFmtId="0" fontId="14" fillId="29" borderId="8" xfId="0" applyFont="1" applyFill="1" applyBorder="1"/>
    <xf numFmtId="20" fontId="14" fillId="29" borderId="17" xfId="0" applyNumberFormat="1" applyFont="1" applyFill="1" applyBorder="1"/>
    <xf numFmtId="0" fontId="15" fillId="29" borderId="8" xfId="0" applyFont="1" applyFill="1" applyBorder="1"/>
    <xf numFmtId="0" fontId="6" fillId="29" borderId="17" xfId="0" applyFont="1" applyFill="1" applyBorder="1" applyAlignment="1">
      <alignment horizontal="center"/>
    </xf>
    <xf numFmtId="20" fontId="14" fillId="29" borderId="8" xfId="0" applyNumberFormat="1" applyFont="1" applyFill="1" applyBorder="1"/>
    <xf numFmtId="0" fontId="6" fillId="29" borderId="8" xfId="0" applyFont="1" applyFill="1" applyBorder="1" applyAlignment="1">
      <alignment horizontal="center"/>
    </xf>
    <xf numFmtId="0" fontId="14" fillId="30" borderId="8" xfId="0" applyFont="1" applyFill="1" applyBorder="1"/>
    <xf numFmtId="0" fontId="6" fillId="30" borderId="8" xfId="0" applyFont="1" applyFill="1" applyBorder="1" applyAlignment="1">
      <alignment horizontal="center"/>
    </xf>
    <xf numFmtId="0" fontId="0" fillId="31" borderId="0" xfId="0" applyFill="1"/>
    <xf numFmtId="0" fontId="6" fillId="31" borderId="0" xfId="0" applyFont="1" applyFill="1" applyAlignment="1">
      <alignment horizontal="center"/>
    </xf>
    <xf numFmtId="20" fontId="15" fillId="29" borderId="30" xfId="0" applyNumberFormat="1" applyFont="1" applyFill="1" applyBorder="1"/>
    <xf numFmtId="0" fontId="6" fillId="29" borderId="30" xfId="0" applyFont="1" applyFill="1" applyBorder="1"/>
    <xf numFmtId="0" fontId="6" fillId="29" borderId="30" xfId="0" applyFont="1" applyFill="1" applyBorder="1" applyAlignment="1">
      <alignment horizontal="center"/>
    </xf>
    <xf numFmtId="20" fontId="25" fillId="31" borderId="30" xfId="0" applyNumberFormat="1" applyFont="1" applyFill="1" applyBorder="1"/>
    <xf numFmtId="0" fontId="15" fillId="29" borderId="30" xfId="0" applyFont="1" applyFill="1" applyBorder="1"/>
    <xf numFmtId="0" fontId="11" fillId="0" borderId="57" xfId="0" applyFont="1" applyBorder="1" applyAlignment="1">
      <alignment vertical="center" wrapText="1"/>
    </xf>
    <xf numFmtId="0" fontId="11" fillId="0" borderId="58" xfId="0" applyFont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25" fillId="0" borderId="37" xfId="0" applyFont="1" applyBorder="1"/>
    <xf numFmtId="0" fontId="0" fillId="0" borderId="38" xfId="0" applyBorder="1"/>
    <xf numFmtId="0" fontId="0" fillId="0" borderId="39" xfId="0" applyBorder="1"/>
    <xf numFmtId="0" fontId="26" fillId="32" borderId="60" xfId="0" applyFont="1" applyFill="1" applyBorder="1"/>
    <xf numFmtId="20" fontId="0" fillId="0" borderId="30" xfId="0" applyNumberFormat="1" applyBorder="1" applyAlignment="1">
      <alignment horizontal="left"/>
    </xf>
    <xf numFmtId="0" fontId="26" fillId="32" borderId="60" xfId="0" applyFont="1" applyFill="1" applyBorder="1" applyAlignment="1">
      <alignment horizontal="left"/>
    </xf>
    <xf numFmtId="0" fontId="0" fillId="0" borderId="14" xfId="0" applyBorder="1"/>
    <xf numFmtId="0" fontId="27" fillId="0" borderId="51" xfId="0" applyFont="1" applyBorder="1"/>
    <xf numFmtId="0" fontId="0" fillId="0" borderId="52" xfId="0" applyBorder="1"/>
    <xf numFmtId="0" fontId="0" fillId="0" borderId="53" xfId="0" applyBorder="1"/>
    <xf numFmtId="0" fontId="0" fillId="0" borderId="64" xfId="0" applyBorder="1"/>
    <xf numFmtId="0" fontId="0" fillId="0" borderId="54" xfId="0" applyBorder="1"/>
    <xf numFmtId="0" fontId="25" fillId="0" borderId="14" xfId="0" applyFont="1" applyBorder="1"/>
    <xf numFmtId="0" fontId="18" fillId="23" borderId="26" xfId="0" applyFont="1" applyFill="1" applyBorder="1" applyAlignment="1">
      <alignment horizontal="center" wrapText="1"/>
    </xf>
    <xf numFmtId="0" fontId="18" fillId="23" borderId="27" xfId="0" applyFont="1" applyFill="1" applyBorder="1" applyAlignment="1">
      <alignment horizontal="center" wrapText="1"/>
    </xf>
    <xf numFmtId="0" fontId="18" fillId="23" borderId="40" xfId="0" applyFont="1" applyFill="1" applyBorder="1" applyAlignment="1">
      <alignment horizontal="center" wrapText="1"/>
    </xf>
    <xf numFmtId="0" fontId="18" fillId="27" borderId="27" xfId="0" applyFont="1" applyFill="1" applyBorder="1" applyAlignment="1">
      <alignment horizontal="center" wrapText="1"/>
    </xf>
    <xf numFmtId="0" fontId="18" fillId="27" borderId="12" xfId="0" applyFont="1" applyFill="1" applyBorder="1" applyAlignment="1">
      <alignment horizontal="center" wrapText="1"/>
    </xf>
    <xf numFmtId="0" fontId="18" fillId="18" borderId="26" xfId="0" applyFont="1" applyFill="1" applyBorder="1" applyAlignment="1">
      <alignment horizontal="center" wrapText="1"/>
    </xf>
    <xf numFmtId="0" fontId="18" fillId="18" borderId="27" xfId="0" applyFont="1" applyFill="1" applyBorder="1" applyAlignment="1">
      <alignment horizontal="center" wrapText="1"/>
    </xf>
    <xf numFmtId="0" fontId="18" fillId="18" borderId="40" xfId="0" applyFont="1" applyFill="1" applyBorder="1" applyAlignment="1">
      <alignment horizontal="center" wrapText="1"/>
    </xf>
    <xf numFmtId="0" fontId="18" fillId="7" borderId="48" xfId="0" applyFont="1" applyFill="1" applyBorder="1" applyAlignment="1">
      <alignment horizontal="center" wrapText="1"/>
    </xf>
    <xf numFmtId="0" fontId="18" fillId="7" borderId="19" xfId="0" applyFont="1" applyFill="1" applyBorder="1" applyAlignment="1">
      <alignment horizontal="center" wrapText="1"/>
    </xf>
    <xf numFmtId="0" fontId="18" fillId="7" borderId="44" xfId="0" applyFont="1" applyFill="1" applyBorder="1" applyAlignment="1">
      <alignment horizontal="center" wrapText="1"/>
    </xf>
    <xf numFmtId="0" fontId="18" fillId="7" borderId="45" xfId="0" applyFont="1" applyFill="1" applyBorder="1" applyAlignment="1">
      <alignment horizontal="center" wrapText="1"/>
    </xf>
    <xf numFmtId="0" fontId="4" fillId="0" borderId="55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4" fillId="0" borderId="51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24" xfId="0" applyFont="1" applyBorder="1" applyAlignment="1">
      <alignment horizontal="center" wrapText="1"/>
    </xf>
    <xf numFmtId="0" fontId="18" fillId="20" borderId="26" xfId="0" applyFont="1" applyFill="1" applyBorder="1" applyAlignment="1">
      <alignment horizontal="center" wrapText="1"/>
    </xf>
    <xf numFmtId="0" fontId="18" fillId="20" borderId="27" xfId="0" applyFont="1" applyFill="1" applyBorder="1" applyAlignment="1">
      <alignment horizontal="center" wrapText="1"/>
    </xf>
    <xf numFmtId="0" fontId="18" fillId="20" borderId="40" xfId="0" applyFont="1" applyFill="1" applyBorder="1" applyAlignment="1">
      <alignment horizontal="center" wrapText="1"/>
    </xf>
    <xf numFmtId="0" fontId="18" fillId="22" borderId="26" xfId="0" applyFont="1" applyFill="1" applyBorder="1" applyAlignment="1">
      <alignment horizontal="center" wrapText="1"/>
    </xf>
    <xf numFmtId="0" fontId="18" fillId="22" borderId="27" xfId="0" applyFont="1" applyFill="1" applyBorder="1" applyAlignment="1">
      <alignment horizontal="center" wrapText="1"/>
    </xf>
    <xf numFmtId="0" fontId="18" fillId="22" borderId="40" xfId="0" applyFont="1" applyFill="1" applyBorder="1" applyAlignment="1">
      <alignment horizontal="center" wrapText="1"/>
    </xf>
    <xf numFmtId="0" fontId="1" fillId="0" borderId="2" xfId="0" applyFont="1" applyBorder="1"/>
    <xf numFmtId="0" fontId="1" fillId="0" borderId="3" xfId="0" applyFont="1" applyBorder="1"/>
    <xf numFmtId="0" fontId="5" fillId="6" borderId="49" xfId="0" applyFont="1" applyFill="1" applyBorder="1" applyAlignment="1">
      <alignment horizontal="center" vertical="center" wrapText="1"/>
    </xf>
    <xf numFmtId="0" fontId="5" fillId="6" borderId="50" xfId="0" applyFont="1" applyFill="1" applyBorder="1" applyAlignment="1">
      <alignment horizontal="center" vertical="center" wrapText="1"/>
    </xf>
    <xf numFmtId="0" fontId="5" fillId="6" borderId="51" xfId="0" applyFont="1" applyFill="1" applyBorder="1" applyAlignment="1">
      <alignment horizontal="center" vertical="center" wrapText="1"/>
    </xf>
    <xf numFmtId="0" fontId="5" fillId="6" borderId="52" xfId="0" applyFont="1" applyFill="1" applyBorder="1" applyAlignment="1">
      <alignment horizontal="center" vertical="center" wrapText="1"/>
    </xf>
    <xf numFmtId="0" fontId="5" fillId="6" borderId="53" xfId="0" applyFont="1" applyFill="1" applyBorder="1" applyAlignment="1">
      <alignment horizontal="center" vertical="center" wrapText="1"/>
    </xf>
    <xf numFmtId="0" fontId="5" fillId="6" borderId="54" xfId="0" applyFont="1" applyFill="1" applyBorder="1" applyAlignment="1">
      <alignment horizontal="center" vertical="center" wrapText="1"/>
    </xf>
    <xf numFmtId="0" fontId="18" fillId="5" borderId="26" xfId="0" applyFont="1" applyFill="1" applyBorder="1" applyAlignment="1">
      <alignment horizontal="center" wrapText="1"/>
    </xf>
    <xf numFmtId="0" fontId="18" fillId="5" borderId="27" xfId="0" applyFont="1" applyFill="1" applyBorder="1" applyAlignment="1">
      <alignment horizontal="center" wrapText="1"/>
    </xf>
    <xf numFmtId="0" fontId="18" fillId="5" borderId="40" xfId="0" applyFont="1" applyFill="1" applyBorder="1" applyAlignment="1">
      <alignment horizontal="center" wrapText="1"/>
    </xf>
    <xf numFmtId="0" fontId="18" fillId="24" borderId="26" xfId="0" applyFont="1" applyFill="1" applyBorder="1" applyAlignment="1">
      <alignment horizontal="center" wrapText="1"/>
    </xf>
    <xf numFmtId="0" fontId="18" fillId="24" borderId="27" xfId="0" applyFont="1" applyFill="1" applyBorder="1" applyAlignment="1">
      <alignment horizontal="center" wrapText="1"/>
    </xf>
    <xf numFmtId="0" fontId="18" fillId="24" borderId="40" xfId="0" applyFont="1" applyFill="1" applyBorder="1" applyAlignment="1">
      <alignment horizontal="center" wrapText="1"/>
    </xf>
    <xf numFmtId="0" fontId="18" fillId="21" borderId="27" xfId="0" applyFont="1" applyFill="1" applyBorder="1" applyAlignment="1">
      <alignment horizontal="center" wrapText="1"/>
    </xf>
    <xf numFmtId="0" fontId="18" fillId="21" borderId="12" xfId="0" applyFont="1" applyFill="1" applyBorder="1" applyAlignment="1">
      <alignment horizontal="center" wrapText="1"/>
    </xf>
    <xf numFmtId="0" fontId="18" fillId="19" borderId="26" xfId="0" applyFont="1" applyFill="1" applyBorder="1" applyAlignment="1">
      <alignment horizontal="center" wrapText="1"/>
    </xf>
    <xf numFmtId="0" fontId="18" fillId="19" borderId="27" xfId="0" applyFont="1" applyFill="1" applyBorder="1" applyAlignment="1">
      <alignment horizontal="center" wrapText="1"/>
    </xf>
    <xf numFmtId="0" fontId="18" fillId="19" borderId="40" xfId="0" applyFont="1" applyFill="1" applyBorder="1" applyAlignment="1">
      <alignment horizontal="center" wrapText="1"/>
    </xf>
    <xf numFmtId="0" fontId="18" fillId="17" borderId="41" xfId="0" applyFont="1" applyFill="1" applyBorder="1" applyAlignment="1">
      <alignment horizontal="center" wrapText="1"/>
    </xf>
    <xf numFmtId="0" fontId="18" fillId="17" borderId="42" xfId="0" applyFont="1" applyFill="1" applyBorder="1" applyAlignment="1">
      <alignment horizontal="center" wrapText="1"/>
    </xf>
    <xf numFmtId="0" fontId="18" fillId="17" borderId="43" xfId="0" applyFont="1" applyFill="1" applyBorder="1" applyAlignment="1">
      <alignment horizontal="center" wrapText="1"/>
    </xf>
    <xf numFmtId="0" fontId="18" fillId="23" borderId="12" xfId="0" applyFont="1" applyFill="1" applyBorder="1" applyAlignment="1">
      <alignment horizontal="center" wrapText="1"/>
    </xf>
    <xf numFmtId="0" fontId="18" fillId="25" borderId="27" xfId="0" applyFont="1" applyFill="1" applyBorder="1" applyAlignment="1">
      <alignment horizontal="center" wrapText="1"/>
    </xf>
    <xf numFmtId="0" fontId="18" fillId="25" borderId="12" xfId="0" applyFont="1" applyFill="1" applyBorder="1" applyAlignment="1">
      <alignment horizontal="center" wrapText="1"/>
    </xf>
    <xf numFmtId="0" fontId="18" fillId="26" borderId="27" xfId="0" applyFont="1" applyFill="1" applyBorder="1" applyAlignment="1">
      <alignment horizontal="center" wrapText="1"/>
    </xf>
    <xf numFmtId="0" fontId="18" fillId="26" borderId="12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left"/>
    </xf>
    <xf numFmtId="0" fontId="17" fillId="0" borderId="37" xfId="0" applyFont="1" applyBorder="1" applyAlignment="1">
      <alignment horizontal="center"/>
    </xf>
    <xf numFmtId="0" fontId="17" fillId="0" borderId="38" xfId="0" applyFont="1" applyBorder="1" applyAlignment="1">
      <alignment horizontal="center"/>
    </xf>
    <xf numFmtId="0" fontId="17" fillId="0" borderId="39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25" fillId="28" borderId="61" xfId="0" applyFont="1" applyFill="1" applyBorder="1" applyAlignment="1">
      <alignment horizontal="center"/>
    </xf>
    <xf numFmtId="0" fontId="0" fillId="28" borderId="62" xfId="0" applyFill="1" applyBorder="1" applyAlignment="1">
      <alignment horizontal="center"/>
    </xf>
    <xf numFmtId="0" fontId="0" fillId="28" borderId="63" xfId="0" applyFill="1" applyBorder="1" applyAlignment="1">
      <alignment horizontal="center"/>
    </xf>
    <xf numFmtId="0" fontId="27" fillId="33" borderId="3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10@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K989"/>
  <sheetViews>
    <sheetView topLeftCell="A2" workbookViewId="0">
      <selection activeCell="N9" sqref="N9"/>
    </sheetView>
  </sheetViews>
  <sheetFormatPr defaultColWidth="12.625" defaultRowHeight="15" customHeight="1" x14ac:dyDescent="0.2"/>
  <cols>
    <col min="1" max="2" width="9.75" customWidth="1"/>
    <col min="3" max="10" width="5.75" customWidth="1"/>
    <col min="11" max="11" width="7" customWidth="1"/>
    <col min="12" max="25" width="8.625" customWidth="1"/>
  </cols>
  <sheetData>
    <row r="1" spans="1:11" ht="39.75" customHeight="1" thickBot="1" x14ac:dyDescent="0.25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15"/>
    </row>
    <row r="2" spans="1:11" ht="15" customHeight="1" thickBot="1" x14ac:dyDescent="0.25">
      <c r="A2" s="146" t="s">
        <v>0</v>
      </c>
      <c r="B2" s="146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2" t="s">
        <v>10</v>
      </c>
    </row>
    <row r="3" spans="1:11" ht="15" customHeight="1" x14ac:dyDescent="0.2">
      <c r="A3" s="216" t="s">
        <v>348</v>
      </c>
      <c r="B3" s="217"/>
      <c r="C3" s="145"/>
      <c r="D3" s="233" t="s">
        <v>349</v>
      </c>
      <c r="E3" s="234"/>
      <c r="F3" s="234"/>
      <c r="G3" s="234"/>
      <c r="H3" s="234"/>
      <c r="I3" s="234"/>
      <c r="J3" s="235"/>
      <c r="K3" s="144" t="s">
        <v>314</v>
      </c>
    </row>
    <row r="4" spans="1:11" ht="15" customHeight="1" x14ac:dyDescent="0.2">
      <c r="A4" s="218"/>
      <c r="B4" s="219"/>
      <c r="C4" s="199"/>
      <c r="D4" s="201"/>
      <c r="E4" s="230" t="s">
        <v>350</v>
      </c>
      <c r="F4" s="231"/>
      <c r="G4" s="231"/>
      <c r="H4" s="231"/>
      <c r="I4" s="231"/>
      <c r="J4" s="232"/>
      <c r="K4" s="3" t="s">
        <v>14</v>
      </c>
    </row>
    <row r="5" spans="1:11" ht="15" customHeight="1" x14ac:dyDescent="0.2">
      <c r="A5" s="218"/>
      <c r="B5" s="219"/>
      <c r="C5" s="199"/>
      <c r="D5" s="200"/>
      <c r="E5" s="200"/>
      <c r="F5" s="201"/>
      <c r="G5" s="192" t="s">
        <v>351</v>
      </c>
      <c r="H5" s="193"/>
      <c r="I5" s="193"/>
      <c r="J5" s="194"/>
      <c r="K5" s="3" t="s">
        <v>11</v>
      </c>
    </row>
    <row r="6" spans="1:11" ht="15" customHeight="1" x14ac:dyDescent="0.2">
      <c r="A6" s="218"/>
      <c r="B6" s="219"/>
      <c r="C6" s="190" t="s">
        <v>354</v>
      </c>
      <c r="D6" s="190"/>
      <c r="E6" s="191"/>
      <c r="F6" s="192" t="s">
        <v>352</v>
      </c>
      <c r="G6" s="193"/>
      <c r="H6" s="193"/>
      <c r="I6" s="193"/>
      <c r="J6" s="194"/>
      <c r="K6" s="3" t="s">
        <v>15</v>
      </c>
    </row>
    <row r="7" spans="1:11" ht="15" customHeight="1" x14ac:dyDescent="0.2">
      <c r="A7" s="218"/>
      <c r="B7" s="219"/>
      <c r="C7" s="239" t="s">
        <v>365</v>
      </c>
      <c r="D7" s="239"/>
      <c r="E7" s="240"/>
      <c r="F7" s="208" t="s">
        <v>353</v>
      </c>
      <c r="G7" s="209"/>
      <c r="H7" s="209"/>
      <c r="I7" s="209"/>
      <c r="J7" s="210"/>
      <c r="K7" s="3" t="s">
        <v>18</v>
      </c>
    </row>
    <row r="8" spans="1:11" ht="15" customHeight="1" x14ac:dyDescent="0.2">
      <c r="A8" s="218"/>
      <c r="B8" s="219"/>
      <c r="C8" s="74"/>
      <c r="D8" s="222" t="s">
        <v>355</v>
      </c>
      <c r="E8" s="223"/>
      <c r="F8" s="223"/>
      <c r="G8" s="223"/>
      <c r="H8" s="223"/>
      <c r="I8" s="223"/>
      <c r="J8" s="224"/>
      <c r="K8" s="3" t="s">
        <v>19</v>
      </c>
    </row>
    <row r="9" spans="1:11" ht="15" customHeight="1" x14ac:dyDescent="0.2">
      <c r="A9" s="218"/>
      <c r="B9" s="219"/>
      <c r="C9" s="205"/>
      <c r="D9" s="206"/>
      <c r="E9" s="206"/>
      <c r="F9" s="207"/>
      <c r="G9" s="222" t="s">
        <v>356</v>
      </c>
      <c r="H9" s="223"/>
      <c r="I9" s="223"/>
      <c r="J9" s="224"/>
      <c r="K9" s="3" t="s">
        <v>17</v>
      </c>
    </row>
    <row r="10" spans="1:11" ht="15" customHeight="1" x14ac:dyDescent="0.2">
      <c r="A10" s="218"/>
      <c r="B10" s="219"/>
      <c r="C10" s="202"/>
      <c r="D10" s="203"/>
      <c r="E10" s="203"/>
      <c r="F10" s="204"/>
      <c r="G10" s="222" t="s">
        <v>358</v>
      </c>
      <c r="H10" s="223"/>
      <c r="I10" s="223"/>
      <c r="J10" s="224"/>
      <c r="K10" s="3" t="s">
        <v>12</v>
      </c>
    </row>
    <row r="11" spans="1:11" ht="15" customHeight="1" x14ac:dyDescent="0.2">
      <c r="A11" s="218"/>
      <c r="B11" s="219"/>
      <c r="C11" s="199"/>
      <c r="D11" s="200"/>
      <c r="E11" s="200"/>
      <c r="F11" s="200"/>
      <c r="G11" s="201"/>
      <c r="H11" s="222" t="s">
        <v>357</v>
      </c>
      <c r="I11" s="223"/>
      <c r="J11" s="224"/>
      <c r="K11" s="3" t="s">
        <v>11</v>
      </c>
    </row>
    <row r="12" spans="1:11" ht="15" customHeight="1" x14ac:dyDescent="0.2">
      <c r="A12" s="218"/>
      <c r="B12" s="219"/>
      <c r="C12" s="237" t="s">
        <v>364</v>
      </c>
      <c r="D12" s="237"/>
      <c r="E12" s="238"/>
      <c r="F12" s="211" t="s">
        <v>359</v>
      </c>
      <c r="G12" s="212"/>
      <c r="H12" s="212"/>
      <c r="I12" s="212"/>
      <c r="J12" s="213"/>
      <c r="K12" s="3" t="s">
        <v>16</v>
      </c>
    </row>
    <row r="13" spans="1:11" ht="15" customHeight="1" x14ac:dyDescent="0.2">
      <c r="A13" s="218"/>
      <c r="B13" s="219"/>
      <c r="C13" s="228" t="s">
        <v>361</v>
      </c>
      <c r="D13" s="228"/>
      <c r="E13" s="229"/>
      <c r="F13" s="225" t="s">
        <v>360</v>
      </c>
      <c r="G13" s="226"/>
      <c r="H13" s="226"/>
      <c r="I13" s="226"/>
      <c r="J13" s="227"/>
      <c r="K13" s="3" t="s">
        <v>11</v>
      </c>
    </row>
    <row r="14" spans="1:11" ht="15" customHeight="1" thickBot="1" x14ac:dyDescent="0.25">
      <c r="A14" s="220"/>
      <c r="B14" s="221"/>
      <c r="C14" s="188" t="s">
        <v>362</v>
      </c>
      <c r="D14" s="236"/>
      <c r="E14" s="187" t="s">
        <v>363</v>
      </c>
      <c r="F14" s="188"/>
      <c r="G14" s="188"/>
      <c r="H14" s="188"/>
      <c r="I14" s="188"/>
      <c r="J14" s="189"/>
      <c r="K14" s="3" t="s">
        <v>12</v>
      </c>
    </row>
    <row r="15" spans="1:11" ht="15" customHeight="1" thickBot="1" x14ac:dyDescent="0.25">
      <c r="A15" s="195" t="s">
        <v>329</v>
      </c>
      <c r="B15" s="196"/>
      <c r="C15" s="197"/>
      <c r="D15" s="197"/>
      <c r="E15" s="197"/>
      <c r="F15" s="197"/>
      <c r="G15" s="197"/>
      <c r="H15" s="197"/>
      <c r="I15" s="197"/>
      <c r="J15" s="198"/>
      <c r="K15" s="4" t="s">
        <v>20</v>
      </c>
    </row>
    <row r="16" spans="1:11" ht="13.5" customHeight="1" x14ac:dyDescent="0.2"/>
    <row r="17" ht="13.5" customHeight="1" x14ac:dyDescent="0.2"/>
    <row r="18" ht="13.5" customHeight="1" x14ac:dyDescent="0.2"/>
    <row r="19" ht="13.5" customHeight="1" x14ac:dyDescent="0.2"/>
    <row r="20" ht="13.5" customHeight="1" x14ac:dyDescent="0.2"/>
    <row r="21" ht="13.5" customHeight="1" x14ac:dyDescent="0.2"/>
    <row r="22" ht="13.5" customHeight="1" x14ac:dyDescent="0.2"/>
    <row r="23" ht="13.5" customHeight="1" x14ac:dyDescent="0.2"/>
    <row r="24" ht="13.5" customHeight="1" x14ac:dyDescent="0.2"/>
    <row r="25" ht="13.5" customHeight="1" x14ac:dyDescent="0.2"/>
    <row r="26" ht="13.5" customHeight="1" x14ac:dyDescent="0.2"/>
    <row r="27" ht="13.5" customHeight="1" x14ac:dyDescent="0.2"/>
    <row r="28" ht="13.5" customHeight="1" x14ac:dyDescent="0.2"/>
    <row r="29" ht="13.5" customHeight="1" x14ac:dyDescent="0.2"/>
    <row r="30" ht="13.5" customHeight="1" x14ac:dyDescent="0.2"/>
    <row r="31" ht="13.5" customHeight="1" x14ac:dyDescent="0.2"/>
    <row r="32" ht="13.5" customHeight="1" x14ac:dyDescent="0.2"/>
    <row r="33" ht="13.5" customHeight="1" x14ac:dyDescent="0.2"/>
    <row r="34" ht="13.5" customHeight="1" x14ac:dyDescent="0.2"/>
    <row r="35" ht="13.5" customHeight="1" x14ac:dyDescent="0.2"/>
    <row r="36" ht="13.5" customHeight="1" x14ac:dyDescent="0.2"/>
    <row r="37" ht="13.5" customHeight="1" x14ac:dyDescent="0.2"/>
    <row r="38" ht="13.5" customHeight="1" x14ac:dyDescent="0.2"/>
    <row r="39" ht="13.5" customHeight="1" x14ac:dyDescent="0.2"/>
    <row r="40" ht="13.5" customHeight="1" x14ac:dyDescent="0.2"/>
    <row r="41" ht="13.5" customHeight="1" x14ac:dyDescent="0.2"/>
    <row r="42" ht="13.5" customHeight="1" x14ac:dyDescent="0.2"/>
    <row r="43" ht="13.5" customHeight="1" x14ac:dyDescent="0.2"/>
    <row r="44" ht="13.5" customHeight="1" x14ac:dyDescent="0.2"/>
    <row r="45" ht="13.5" customHeight="1" x14ac:dyDescent="0.2"/>
    <row r="46" ht="13.5" customHeight="1" x14ac:dyDescent="0.2"/>
    <row r="47" ht="13.5" customHeight="1" x14ac:dyDescent="0.2"/>
    <row r="48" ht="13.5" customHeight="1" x14ac:dyDescent="0.2"/>
    <row r="49" ht="13.5" customHeight="1" x14ac:dyDescent="0.2"/>
    <row r="50" ht="13.5" customHeight="1" x14ac:dyDescent="0.2"/>
    <row r="51" ht="13.5" customHeight="1" x14ac:dyDescent="0.2"/>
    <row r="52" ht="13.5" customHeight="1" x14ac:dyDescent="0.2"/>
    <row r="53" ht="13.5" customHeight="1" x14ac:dyDescent="0.2"/>
    <row r="54" ht="13.5" customHeight="1" x14ac:dyDescent="0.2"/>
    <row r="55" ht="13.5" customHeight="1" x14ac:dyDescent="0.2"/>
    <row r="56" ht="13.5" customHeight="1" x14ac:dyDescent="0.2"/>
    <row r="57" ht="13.5" customHeight="1" x14ac:dyDescent="0.2"/>
    <row r="58" ht="13.5" customHeight="1" x14ac:dyDescent="0.2"/>
    <row r="59" ht="13.5" customHeight="1" x14ac:dyDescent="0.2"/>
    <row r="60" ht="13.5" customHeight="1" x14ac:dyDescent="0.2"/>
    <row r="61" ht="13.5" customHeight="1" x14ac:dyDescent="0.2"/>
    <row r="62" ht="13.5" customHeight="1" x14ac:dyDescent="0.2"/>
    <row r="63" ht="13.5" customHeight="1" x14ac:dyDescent="0.2"/>
    <row r="64" ht="13.5" customHeight="1" x14ac:dyDescent="0.2"/>
    <row r="65" ht="13.5" customHeight="1" x14ac:dyDescent="0.2"/>
    <row r="66" ht="13.5" customHeight="1" x14ac:dyDescent="0.2"/>
    <row r="67" ht="13.5" customHeight="1" x14ac:dyDescent="0.2"/>
    <row r="68" ht="13.5" customHeight="1" x14ac:dyDescent="0.2"/>
    <row r="69" ht="13.5" customHeight="1" x14ac:dyDescent="0.2"/>
    <row r="70" ht="13.5" customHeight="1" x14ac:dyDescent="0.2"/>
    <row r="71" ht="13.5" customHeight="1" x14ac:dyDescent="0.2"/>
    <row r="72" ht="13.5" customHeight="1" x14ac:dyDescent="0.2"/>
    <row r="73" ht="13.5" customHeight="1" x14ac:dyDescent="0.2"/>
    <row r="74" ht="13.5" customHeight="1" x14ac:dyDescent="0.2"/>
    <row r="75" ht="13.5" customHeight="1" x14ac:dyDescent="0.2"/>
    <row r="76" ht="13.5" customHeight="1" x14ac:dyDescent="0.2"/>
    <row r="77" ht="13.5" customHeight="1" x14ac:dyDescent="0.2"/>
    <row r="78" ht="13.5" customHeight="1" x14ac:dyDescent="0.2"/>
    <row r="79" ht="13.5" customHeight="1" x14ac:dyDescent="0.2"/>
    <row r="80" ht="13.5" customHeight="1" x14ac:dyDescent="0.2"/>
    <row r="81" ht="13.5" customHeight="1" x14ac:dyDescent="0.2"/>
    <row r="82" ht="13.5" customHeight="1" x14ac:dyDescent="0.2"/>
    <row r="83" ht="13.5" customHeight="1" x14ac:dyDescent="0.2"/>
    <row r="84" ht="13.5" customHeight="1" x14ac:dyDescent="0.2"/>
    <row r="85" ht="13.5" customHeight="1" x14ac:dyDescent="0.2"/>
    <row r="86" ht="13.5" customHeight="1" x14ac:dyDescent="0.2"/>
    <row r="87" ht="13.5" customHeight="1" x14ac:dyDescent="0.2"/>
    <row r="88" ht="13.5" customHeight="1" x14ac:dyDescent="0.2"/>
    <row r="89" ht="13.5" customHeight="1" x14ac:dyDescent="0.2"/>
    <row r="90" ht="13.5" customHeight="1" x14ac:dyDescent="0.2"/>
    <row r="91" ht="13.5" customHeight="1" x14ac:dyDescent="0.2"/>
    <row r="92" ht="13.5" customHeight="1" x14ac:dyDescent="0.2"/>
    <row r="93" ht="13.5" customHeight="1" x14ac:dyDescent="0.2"/>
    <row r="94" ht="13.5" customHeight="1" x14ac:dyDescent="0.2"/>
    <row r="95" ht="13.5" customHeight="1" x14ac:dyDescent="0.2"/>
    <row r="96" ht="13.5" customHeight="1" x14ac:dyDescent="0.2"/>
    <row r="97" ht="13.5" customHeight="1" x14ac:dyDescent="0.2"/>
    <row r="98" ht="13.5" customHeight="1" x14ac:dyDescent="0.2"/>
    <row r="99" ht="13.5" customHeight="1" x14ac:dyDescent="0.2"/>
    <row r="100" ht="13.5" customHeight="1" x14ac:dyDescent="0.2"/>
    <row r="101" ht="13.5" customHeight="1" x14ac:dyDescent="0.2"/>
    <row r="102" ht="13.5" customHeight="1" x14ac:dyDescent="0.2"/>
    <row r="103" ht="13.5" customHeight="1" x14ac:dyDescent="0.2"/>
    <row r="104" ht="13.5" customHeight="1" x14ac:dyDescent="0.2"/>
    <row r="105" ht="13.5" customHeight="1" x14ac:dyDescent="0.2"/>
    <row r="106" ht="13.5" customHeight="1" x14ac:dyDescent="0.2"/>
    <row r="107" ht="13.5" customHeight="1" x14ac:dyDescent="0.2"/>
    <row r="108" ht="13.5" customHeight="1" x14ac:dyDescent="0.2"/>
    <row r="109" ht="13.5" customHeight="1" x14ac:dyDescent="0.2"/>
    <row r="110" ht="13.5" customHeight="1" x14ac:dyDescent="0.2"/>
    <row r="111" ht="13.5" customHeight="1" x14ac:dyDescent="0.2"/>
    <row r="112" ht="13.5" customHeight="1" x14ac:dyDescent="0.2"/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3.5" customHeight="1" x14ac:dyDescent="0.2"/>
    <row r="118" ht="13.5" customHeight="1" x14ac:dyDescent="0.2"/>
    <row r="119" ht="13.5" customHeight="1" x14ac:dyDescent="0.2"/>
    <row r="120" ht="13.5" customHeight="1" x14ac:dyDescent="0.2"/>
    <row r="121" ht="13.5" customHeight="1" x14ac:dyDescent="0.2"/>
    <row r="122" ht="13.5" customHeight="1" x14ac:dyDescent="0.2"/>
    <row r="123" ht="13.5" customHeight="1" x14ac:dyDescent="0.2"/>
    <row r="124" ht="13.5" customHeight="1" x14ac:dyDescent="0.2"/>
    <row r="125" ht="13.5" customHeight="1" x14ac:dyDescent="0.2"/>
    <row r="126" ht="13.5" customHeight="1" x14ac:dyDescent="0.2"/>
    <row r="127" ht="13.5" customHeight="1" x14ac:dyDescent="0.2"/>
    <row r="128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  <row r="416" ht="13.5" customHeight="1" x14ac:dyDescent="0.2"/>
    <row r="417" ht="13.5" customHeight="1" x14ac:dyDescent="0.2"/>
    <row r="418" ht="13.5" customHeight="1" x14ac:dyDescent="0.2"/>
    <row r="419" ht="13.5" customHeight="1" x14ac:dyDescent="0.2"/>
    <row r="420" ht="13.5" customHeight="1" x14ac:dyDescent="0.2"/>
    <row r="421" ht="13.5" customHeight="1" x14ac:dyDescent="0.2"/>
    <row r="422" ht="13.5" customHeight="1" x14ac:dyDescent="0.2"/>
    <row r="423" ht="13.5" customHeight="1" x14ac:dyDescent="0.2"/>
    <row r="424" ht="13.5" customHeight="1" x14ac:dyDescent="0.2"/>
    <row r="425" ht="13.5" customHeight="1" x14ac:dyDescent="0.2"/>
    <row r="426" ht="13.5" customHeight="1" x14ac:dyDescent="0.2"/>
    <row r="427" ht="13.5" customHeight="1" x14ac:dyDescent="0.2"/>
    <row r="428" ht="13.5" customHeight="1" x14ac:dyDescent="0.2"/>
    <row r="429" ht="13.5" customHeight="1" x14ac:dyDescent="0.2"/>
    <row r="430" ht="13.5" customHeight="1" x14ac:dyDescent="0.2"/>
    <row r="431" ht="13.5" customHeight="1" x14ac:dyDescent="0.2"/>
    <row r="432" ht="13.5" customHeight="1" x14ac:dyDescent="0.2"/>
    <row r="433" ht="13.5" customHeight="1" x14ac:dyDescent="0.2"/>
    <row r="434" ht="13.5" customHeight="1" x14ac:dyDescent="0.2"/>
    <row r="435" ht="13.5" customHeight="1" x14ac:dyDescent="0.2"/>
    <row r="436" ht="13.5" customHeight="1" x14ac:dyDescent="0.2"/>
    <row r="437" ht="13.5" customHeight="1" x14ac:dyDescent="0.2"/>
    <row r="438" ht="13.5" customHeight="1" x14ac:dyDescent="0.2"/>
    <row r="439" ht="13.5" customHeight="1" x14ac:dyDescent="0.2"/>
    <row r="440" ht="13.5" customHeight="1" x14ac:dyDescent="0.2"/>
    <row r="441" ht="13.5" customHeight="1" x14ac:dyDescent="0.2"/>
    <row r="442" ht="13.5" customHeight="1" x14ac:dyDescent="0.2"/>
    <row r="443" ht="13.5" customHeight="1" x14ac:dyDescent="0.2"/>
    <row r="444" ht="13.5" customHeight="1" x14ac:dyDescent="0.2"/>
    <row r="445" ht="13.5" customHeight="1" x14ac:dyDescent="0.2"/>
    <row r="446" ht="13.5" customHeight="1" x14ac:dyDescent="0.2"/>
    <row r="447" ht="13.5" customHeight="1" x14ac:dyDescent="0.2"/>
    <row r="448" ht="13.5" customHeight="1" x14ac:dyDescent="0.2"/>
    <row r="449" ht="13.5" customHeight="1" x14ac:dyDescent="0.2"/>
    <row r="450" ht="13.5" customHeight="1" x14ac:dyDescent="0.2"/>
    <row r="451" ht="13.5" customHeight="1" x14ac:dyDescent="0.2"/>
    <row r="452" ht="13.5" customHeight="1" x14ac:dyDescent="0.2"/>
    <row r="453" ht="13.5" customHeight="1" x14ac:dyDescent="0.2"/>
    <row r="454" ht="13.5" customHeight="1" x14ac:dyDescent="0.2"/>
    <row r="455" ht="13.5" customHeight="1" x14ac:dyDescent="0.2"/>
    <row r="456" ht="13.5" customHeight="1" x14ac:dyDescent="0.2"/>
    <row r="457" ht="13.5" customHeight="1" x14ac:dyDescent="0.2"/>
    <row r="458" ht="13.5" customHeight="1" x14ac:dyDescent="0.2"/>
    <row r="459" ht="13.5" customHeight="1" x14ac:dyDescent="0.2"/>
    <row r="460" ht="13.5" customHeight="1" x14ac:dyDescent="0.2"/>
    <row r="461" ht="13.5" customHeight="1" x14ac:dyDescent="0.2"/>
    <row r="462" ht="13.5" customHeight="1" x14ac:dyDescent="0.2"/>
    <row r="463" ht="13.5" customHeight="1" x14ac:dyDescent="0.2"/>
    <row r="464" ht="13.5" customHeight="1" x14ac:dyDescent="0.2"/>
    <row r="465" ht="13.5" customHeight="1" x14ac:dyDescent="0.2"/>
    <row r="466" ht="13.5" customHeight="1" x14ac:dyDescent="0.2"/>
    <row r="467" ht="13.5" customHeight="1" x14ac:dyDescent="0.2"/>
    <row r="468" ht="13.5" customHeight="1" x14ac:dyDescent="0.2"/>
    <row r="469" ht="13.5" customHeight="1" x14ac:dyDescent="0.2"/>
    <row r="470" ht="13.5" customHeight="1" x14ac:dyDescent="0.2"/>
    <row r="471" ht="13.5" customHeight="1" x14ac:dyDescent="0.2"/>
    <row r="472" ht="13.5" customHeight="1" x14ac:dyDescent="0.2"/>
    <row r="473" ht="13.5" customHeight="1" x14ac:dyDescent="0.2"/>
    <row r="474" ht="13.5" customHeight="1" x14ac:dyDescent="0.2"/>
    <row r="475" ht="13.5" customHeight="1" x14ac:dyDescent="0.2"/>
    <row r="476" ht="13.5" customHeight="1" x14ac:dyDescent="0.2"/>
    <row r="477" ht="13.5" customHeight="1" x14ac:dyDescent="0.2"/>
    <row r="478" ht="13.5" customHeight="1" x14ac:dyDescent="0.2"/>
    <row r="479" ht="13.5" customHeight="1" x14ac:dyDescent="0.2"/>
    <row r="480" ht="13.5" customHeight="1" x14ac:dyDescent="0.2"/>
    <row r="481" ht="13.5" customHeight="1" x14ac:dyDescent="0.2"/>
    <row r="482" ht="13.5" customHeight="1" x14ac:dyDescent="0.2"/>
    <row r="483" ht="13.5" customHeight="1" x14ac:dyDescent="0.2"/>
    <row r="484" ht="13.5" customHeight="1" x14ac:dyDescent="0.2"/>
    <row r="485" ht="13.5" customHeight="1" x14ac:dyDescent="0.2"/>
    <row r="486" ht="13.5" customHeight="1" x14ac:dyDescent="0.2"/>
    <row r="487" ht="13.5" customHeight="1" x14ac:dyDescent="0.2"/>
    <row r="488" ht="13.5" customHeight="1" x14ac:dyDescent="0.2"/>
    <row r="489" ht="13.5" customHeight="1" x14ac:dyDescent="0.2"/>
    <row r="490" ht="13.5" customHeight="1" x14ac:dyDescent="0.2"/>
    <row r="491" ht="13.5" customHeight="1" x14ac:dyDescent="0.2"/>
    <row r="492" ht="13.5" customHeight="1" x14ac:dyDescent="0.2"/>
    <row r="493" ht="13.5" customHeight="1" x14ac:dyDescent="0.2"/>
    <row r="494" ht="13.5" customHeight="1" x14ac:dyDescent="0.2"/>
    <row r="495" ht="13.5" customHeight="1" x14ac:dyDescent="0.2"/>
    <row r="496" ht="13.5" customHeight="1" x14ac:dyDescent="0.2"/>
    <row r="497" ht="13.5" customHeight="1" x14ac:dyDescent="0.2"/>
    <row r="498" ht="13.5" customHeight="1" x14ac:dyDescent="0.2"/>
    <row r="499" ht="13.5" customHeight="1" x14ac:dyDescent="0.2"/>
    <row r="500" ht="13.5" customHeight="1" x14ac:dyDescent="0.2"/>
    <row r="501" ht="13.5" customHeight="1" x14ac:dyDescent="0.2"/>
    <row r="502" ht="13.5" customHeight="1" x14ac:dyDescent="0.2"/>
    <row r="503" ht="13.5" customHeight="1" x14ac:dyDescent="0.2"/>
    <row r="504" ht="13.5" customHeight="1" x14ac:dyDescent="0.2"/>
    <row r="505" ht="13.5" customHeight="1" x14ac:dyDescent="0.2"/>
    <row r="506" ht="13.5" customHeight="1" x14ac:dyDescent="0.2"/>
    <row r="507" ht="13.5" customHeight="1" x14ac:dyDescent="0.2"/>
    <row r="508" ht="13.5" customHeight="1" x14ac:dyDescent="0.2"/>
    <row r="509" ht="13.5" customHeight="1" x14ac:dyDescent="0.2"/>
    <row r="510" ht="13.5" customHeight="1" x14ac:dyDescent="0.2"/>
    <row r="511" ht="13.5" customHeight="1" x14ac:dyDescent="0.2"/>
    <row r="512" ht="13.5" customHeight="1" x14ac:dyDescent="0.2"/>
    <row r="513" ht="13.5" customHeight="1" x14ac:dyDescent="0.2"/>
    <row r="514" ht="13.5" customHeight="1" x14ac:dyDescent="0.2"/>
    <row r="515" ht="13.5" customHeight="1" x14ac:dyDescent="0.2"/>
    <row r="516" ht="13.5" customHeight="1" x14ac:dyDescent="0.2"/>
    <row r="517" ht="13.5" customHeight="1" x14ac:dyDescent="0.2"/>
    <row r="518" ht="13.5" customHeight="1" x14ac:dyDescent="0.2"/>
    <row r="519" ht="13.5" customHeight="1" x14ac:dyDescent="0.2"/>
    <row r="520" ht="13.5" customHeight="1" x14ac:dyDescent="0.2"/>
    <row r="521" ht="13.5" customHeight="1" x14ac:dyDescent="0.2"/>
    <row r="522" ht="13.5" customHeight="1" x14ac:dyDescent="0.2"/>
    <row r="523" ht="13.5" customHeight="1" x14ac:dyDescent="0.2"/>
    <row r="524" ht="13.5" customHeight="1" x14ac:dyDescent="0.2"/>
    <row r="525" ht="13.5" customHeight="1" x14ac:dyDescent="0.2"/>
    <row r="526" ht="13.5" customHeight="1" x14ac:dyDescent="0.2"/>
    <row r="527" ht="13.5" customHeight="1" x14ac:dyDescent="0.2"/>
    <row r="528" ht="13.5" customHeight="1" x14ac:dyDescent="0.2"/>
    <row r="529" ht="13.5" customHeight="1" x14ac:dyDescent="0.2"/>
    <row r="530" ht="13.5" customHeight="1" x14ac:dyDescent="0.2"/>
    <row r="531" ht="13.5" customHeight="1" x14ac:dyDescent="0.2"/>
    <row r="532" ht="13.5" customHeight="1" x14ac:dyDescent="0.2"/>
    <row r="533" ht="13.5" customHeight="1" x14ac:dyDescent="0.2"/>
    <row r="534" ht="13.5" customHeight="1" x14ac:dyDescent="0.2"/>
    <row r="535" ht="13.5" customHeight="1" x14ac:dyDescent="0.2"/>
    <row r="536" ht="13.5" customHeight="1" x14ac:dyDescent="0.2"/>
    <row r="537" ht="13.5" customHeight="1" x14ac:dyDescent="0.2"/>
    <row r="538" ht="13.5" customHeight="1" x14ac:dyDescent="0.2"/>
    <row r="539" ht="13.5" customHeight="1" x14ac:dyDescent="0.2"/>
    <row r="540" ht="13.5" customHeight="1" x14ac:dyDescent="0.2"/>
    <row r="541" ht="13.5" customHeight="1" x14ac:dyDescent="0.2"/>
    <row r="542" ht="13.5" customHeight="1" x14ac:dyDescent="0.2"/>
    <row r="543" ht="13.5" customHeight="1" x14ac:dyDescent="0.2"/>
    <row r="544" ht="13.5" customHeight="1" x14ac:dyDescent="0.2"/>
    <row r="545" ht="13.5" customHeight="1" x14ac:dyDescent="0.2"/>
    <row r="546" ht="13.5" customHeight="1" x14ac:dyDescent="0.2"/>
    <row r="547" ht="13.5" customHeight="1" x14ac:dyDescent="0.2"/>
    <row r="548" ht="13.5" customHeight="1" x14ac:dyDescent="0.2"/>
    <row r="549" ht="13.5" customHeight="1" x14ac:dyDescent="0.2"/>
    <row r="550" ht="13.5" customHeight="1" x14ac:dyDescent="0.2"/>
    <row r="551" ht="13.5" customHeight="1" x14ac:dyDescent="0.2"/>
    <row r="552" ht="13.5" customHeight="1" x14ac:dyDescent="0.2"/>
    <row r="553" ht="13.5" customHeight="1" x14ac:dyDescent="0.2"/>
    <row r="554" ht="13.5" customHeight="1" x14ac:dyDescent="0.2"/>
    <row r="555" ht="13.5" customHeight="1" x14ac:dyDescent="0.2"/>
    <row r="556" ht="13.5" customHeight="1" x14ac:dyDescent="0.2"/>
    <row r="557" ht="13.5" customHeight="1" x14ac:dyDescent="0.2"/>
    <row r="558" ht="13.5" customHeight="1" x14ac:dyDescent="0.2"/>
    <row r="559" ht="13.5" customHeight="1" x14ac:dyDescent="0.2"/>
    <row r="560" ht="13.5" customHeight="1" x14ac:dyDescent="0.2"/>
    <row r="561" ht="13.5" customHeight="1" x14ac:dyDescent="0.2"/>
    <row r="562" ht="13.5" customHeight="1" x14ac:dyDescent="0.2"/>
    <row r="563" ht="13.5" customHeight="1" x14ac:dyDescent="0.2"/>
    <row r="564" ht="13.5" customHeight="1" x14ac:dyDescent="0.2"/>
    <row r="565" ht="13.5" customHeight="1" x14ac:dyDescent="0.2"/>
    <row r="566" ht="13.5" customHeight="1" x14ac:dyDescent="0.2"/>
    <row r="567" ht="13.5" customHeight="1" x14ac:dyDescent="0.2"/>
    <row r="568" ht="13.5" customHeight="1" x14ac:dyDescent="0.2"/>
    <row r="569" ht="13.5" customHeight="1" x14ac:dyDescent="0.2"/>
    <row r="570" ht="13.5" customHeight="1" x14ac:dyDescent="0.2"/>
    <row r="571" ht="13.5" customHeight="1" x14ac:dyDescent="0.2"/>
    <row r="572" ht="13.5" customHeight="1" x14ac:dyDescent="0.2"/>
    <row r="573" ht="13.5" customHeight="1" x14ac:dyDescent="0.2"/>
    <row r="574" ht="13.5" customHeight="1" x14ac:dyDescent="0.2"/>
    <row r="575" ht="13.5" customHeight="1" x14ac:dyDescent="0.2"/>
    <row r="576" ht="13.5" customHeight="1" x14ac:dyDescent="0.2"/>
    <row r="577" ht="13.5" customHeight="1" x14ac:dyDescent="0.2"/>
    <row r="578" ht="13.5" customHeight="1" x14ac:dyDescent="0.2"/>
    <row r="579" ht="13.5" customHeight="1" x14ac:dyDescent="0.2"/>
    <row r="580" ht="13.5" customHeight="1" x14ac:dyDescent="0.2"/>
    <row r="581" ht="13.5" customHeight="1" x14ac:dyDescent="0.2"/>
    <row r="582" ht="13.5" customHeight="1" x14ac:dyDescent="0.2"/>
    <row r="583" ht="13.5" customHeight="1" x14ac:dyDescent="0.2"/>
    <row r="584" ht="13.5" customHeight="1" x14ac:dyDescent="0.2"/>
    <row r="585" ht="13.5" customHeight="1" x14ac:dyDescent="0.2"/>
    <row r="586" ht="13.5" customHeight="1" x14ac:dyDescent="0.2"/>
    <row r="587" ht="13.5" customHeight="1" x14ac:dyDescent="0.2"/>
    <row r="588" ht="13.5" customHeight="1" x14ac:dyDescent="0.2"/>
    <row r="589" ht="13.5" customHeight="1" x14ac:dyDescent="0.2"/>
    <row r="590" ht="13.5" customHeight="1" x14ac:dyDescent="0.2"/>
    <row r="591" ht="13.5" customHeight="1" x14ac:dyDescent="0.2"/>
    <row r="592" ht="13.5" customHeight="1" x14ac:dyDescent="0.2"/>
    <row r="593" ht="13.5" customHeight="1" x14ac:dyDescent="0.2"/>
    <row r="594" ht="13.5" customHeight="1" x14ac:dyDescent="0.2"/>
    <row r="595" ht="13.5" customHeight="1" x14ac:dyDescent="0.2"/>
    <row r="596" ht="13.5" customHeight="1" x14ac:dyDescent="0.2"/>
    <row r="597" ht="13.5" customHeight="1" x14ac:dyDescent="0.2"/>
    <row r="598" ht="13.5" customHeight="1" x14ac:dyDescent="0.2"/>
    <row r="599" ht="13.5" customHeight="1" x14ac:dyDescent="0.2"/>
    <row r="600" ht="13.5" customHeight="1" x14ac:dyDescent="0.2"/>
    <row r="601" ht="13.5" customHeight="1" x14ac:dyDescent="0.2"/>
    <row r="602" ht="13.5" customHeight="1" x14ac:dyDescent="0.2"/>
    <row r="603" ht="13.5" customHeight="1" x14ac:dyDescent="0.2"/>
    <row r="604" ht="13.5" customHeight="1" x14ac:dyDescent="0.2"/>
    <row r="605" ht="13.5" customHeight="1" x14ac:dyDescent="0.2"/>
    <row r="606" ht="13.5" customHeight="1" x14ac:dyDescent="0.2"/>
    <row r="607" ht="13.5" customHeight="1" x14ac:dyDescent="0.2"/>
    <row r="608" ht="13.5" customHeight="1" x14ac:dyDescent="0.2"/>
    <row r="609" ht="13.5" customHeight="1" x14ac:dyDescent="0.2"/>
    <row r="610" ht="13.5" customHeight="1" x14ac:dyDescent="0.2"/>
    <row r="611" ht="13.5" customHeight="1" x14ac:dyDescent="0.2"/>
    <row r="612" ht="13.5" customHeight="1" x14ac:dyDescent="0.2"/>
    <row r="613" ht="13.5" customHeight="1" x14ac:dyDescent="0.2"/>
    <row r="614" ht="13.5" customHeight="1" x14ac:dyDescent="0.2"/>
    <row r="615" ht="13.5" customHeight="1" x14ac:dyDescent="0.2"/>
    <row r="616" ht="13.5" customHeight="1" x14ac:dyDescent="0.2"/>
    <row r="617" ht="13.5" customHeight="1" x14ac:dyDescent="0.2"/>
    <row r="618" ht="13.5" customHeight="1" x14ac:dyDescent="0.2"/>
    <row r="619" ht="13.5" customHeight="1" x14ac:dyDescent="0.2"/>
    <row r="620" ht="13.5" customHeight="1" x14ac:dyDescent="0.2"/>
    <row r="621" ht="13.5" customHeight="1" x14ac:dyDescent="0.2"/>
    <row r="622" ht="13.5" customHeight="1" x14ac:dyDescent="0.2"/>
    <row r="623" ht="13.5" customHeight="1" x14ac:dyDescent="0.2"/>
    <row r="624" ht="13.5" customHeight="1" x14ac:dyDescent="0.2"/>
    <row r="625" ht="13.5" customHeight="1" x14ac:dyDescent="0.2"/>
    <row r="626" ht="13.5" customHeight="1" x14ac:dyDescent="0.2"/>
    <row r="627" ht="13.5" customHeight="1" x14ac:dyDescent="0.2"/>
    <row r="628" ht="13.5" customHeight="1" x14ac:dyDescent="0.2"/>
    <row r="629" ht="13.5" customHeight="1" x14ac:dyDescent="0.2"/>
    <row r="630" ht="13.5" customHeight="1" x14ac:dyDescent="0.2"/>
    <row r="631" ht="13.5" customHeight="1" x14ac:dyDescent="0.2"/>
    <row r="632" ht="13.5" customHeight="1" x14ac:dyDescent="0.2"/>
    <row r="633" ht="13.5" customHeight="1" x14ac:dyDescent="0.2"/>
    <row r="634" ht="13.5" customHeight="1" x14ac:dyDescent="0.2"/>
    <row r="635" ht="13.5" customHeight="1" x14ac:dyDescent="0.2"/>
    <row r="636" ht="13.5" customHeight="1" x14ac:dyDescent="0.2"/>
    <row r="637" ht="13.5" customHeight="1" x14ac:dyDescent="0.2"/>
    <row r="638" ht="13.5" customHeight="1" x14ac:dyDescent="0.2"/>
    <row r="639" ht="13.5" customHeight="1" x14ac:dyDescent="0.2"/>
    <row r="640" ht="13.5" customHeight="1" x14ac:dyDescent="0.2"/>
    <row r="641" ht="13.5" customHeight="1" x14ac:dyDescent="0.2"/>
    <row r="642" ht="13.5" customHeight="1" x14ac:dyDescent="0.2"/>
    <row r="643" ht="13.5" customHeight="1" x14ac:dyDescent="0.2"/>
    <row r="644" ht="13.5" customHeight="1" x14ac:dyDescent="0.2"/>
    <row r="645" ht="13.5" customHeight="1" x14ac:dyDescent="0.2"/>
    <row r="646" ht="13.5" customHeight="1" x14ac:dyDescent="0.2"/>
    <row r="647" ht="13.5" customHeight="1" x14ac:dyDescent="0.2"/>
    <row r="648" ht="13.5" customHeight="1" x14ac:dyDescent="0.2"/>
    <row r="649" ht="13.5" customHeight="1" x14ac:dyDescent="0.2"/>
    <row r="650" ht="13.5" customHeight="1" x14ac:dyDescent="0.2"/>
    <row r="651" ht="13.5" customHeight="1" x14ac:dyDescent="0.2"/>
    <row r="652" ht="13.5" customHeight="1" x14ac:dyDescent="0.2"/>
    <row r="653" ht="13.5" customHeight="1" x14ac:dyDescent="0.2"/>
    <row r="654" ht="13.5" customHeight="1" x14ac:dyDescent="0.2"/>
    <row r="655" ht="13.5" customHeight="1" x14ac:dyDescent="0.2"/>
    <row r="656" ht="13.5" customHeight="1" x14ac:dyDescent="0.2"/>
    <row r="657" ht="13.5" customHeight="1" x14ac:dyDescent="0.2"/>
    <row r="658" ht="13.5" customHeight="1" x14ac:dyDescent="0.2"/>
    <row r="659" ht="13.5" customHeight="1" x14ac:dyDescent="0.2"/>
    <row r="660" ht="13.5" customHeight="1" x14ac:dyDescent="0.2"/>
    <row r="661" ht="13.5" customHeight="1" x14ac:dyDescent="0.2"/>
    <row r="662" ht="13.5" customHeight="1" x14ac:dyDescent="0.2"/>
    <row r="663" ht="13.5" customHeight="1" x14ac:dyDescent="0.2"/>
    <row r="664" ht="13.5" customHeight="1" x14ac:dyDescent="0.2"/>
    <row r="665" ht="13.5" customHeight="1" x14ac:dyDescent="0.2"/>
    <row r="666" ht="13.5" customHeight="1" x14ac:dyDescent="0.2"/>
    <row r="667" ht="13.5" customHeight="1" x14ac:dyDescent="0.2"/>
    <row r="668" ht="13.5" customHeight="1" x14ac:dyDescent="0.2"/>
    <row r="669" ht="13.5" customHeight="1" x14ac:dyDescent="0.2"/>
    <row r="670" ht="13.5" customHeight="1" x14ac:dyDescent="0.2"/>
    <row r="671" ht="13.5" customHeight="1" x14ac:dyDescent="0.2"/>
    <row r="672" ht="13.5" customHeight="1" x14ac:dyDescent="0.2"/>
    <row r="673" ht="13.5" customHeight="1" x14ac:dyDescent="0.2"/>
    <row r="674" ht="13.5" customHeight="1" x14ac:dyDescent="0.2"/>
    <row r="675" ht="13.5" customHeight="1" x14ac:dyDescent="0.2"/>
    <row r="676" ht="13.5" customHeight="1" x14ac:dyDescent="0.2"/>
    <row r="677" ht="13.5" customHeight="1" x14ac:dyDescent="0.2"/>
    <row r="678" ht="13.5" customHeight="1" x14ac:dyDescent="0.2"/>
    <row r="679" ht="13.5" customHeight="1" x14ac:dyDescent="0.2"/>
    <row r="680" ht="13.5" customHeight="1" x14ac:dyDescent="0.2"/>
    <row r="681" ht="13.5" customHeight="1" x14ac:dyDescent="0.2"/>
    <row r="682" ht="13.5" customHeight="1" x14ac:dyDescent="0.2"/>
    <row r="683" ht="13.5" customHeight="1" x14ac:dyDescent="0.2"/>
    <row r="684" ht="13.5" customHeight="1" x14ac:dyDescent="0.2"/>
    <row r="685" ht="13.5" customHeight="1" x14ac:dyDescent="0.2"/>
    <row r="686" ht="13.5" customHeight="1" x14ac:dyDescent="0.2"/>
    <row r="687" ht="13.5" customHeight="1" x14ac:dyDescent="0.2"/>
    <row r="688" ht="13.5" customHeight="1" x14ac:dyDescent="0.2"/>
    <row r="689" ht="13.5" customHeight="1" x14ac:dyDescent="0.2"/>
    <row r="690" ht="13.5" customHeight="1" x14ac:dyDescent="0.2"/>
    <row r="691" ht="13.5" customHeight="1" x14ac:dyDescent="0.2"/>
    <row r="692" ht="13.5" customHeight="1" x14ac:dyDescent="0.2"/>
    <row r="693" ht="13.5" customHeight="1" x14ac:dyDescent="0.2"/>
    <row r="694" ht="13.5" customHeight="1" x14ac:dyDescent="0.2"/>
    <row r="695" ht="13.5" customHeight="1" x14ac:dyDescent="0.2"/>
    <row r="696" ht="13.5" customHeight="1" x14ac:dyDescent="0.2"/>
    <row r="697" ht="13.5" customHeight="1" x14ac:dyDescent="0.2"/>
    <row r="698" ht="13.5" customHeight="1" x14ac:dyDescent="0.2"/>
    <row r="699" ht="13.5" customHeight="1" x14ac:dyDescent="0.2"/>
    <row r="700" ht="13.5" customHeight="1" x14ac:dyDescent="0.2"/>
    <row r="701" ht="13.5" customHeight="1" x14ac:dyDescent="0.2"/>
    <row r="702" ht="13.5" customHeight="1" x14ac:dyDescent="0.2"/>
    <row r="703" ht="13.5" customHeight="1" x14ac:dyDescent="0.2"/>
    <row r="704" ht="13.5" customHeight="1" x14ac:dyDescent="0.2"/>
    <row r="705" ht="13.5" customHeight="1" x14ac:dyDescent="0.2"/>
    <row r="706" ht="13.5" customHeight="1" x14ac:dyDescent="0.2"/>
    <row r="707" ht="13.5" customHeight="1" x14ac:dyDescent="0.2"/>
    <row r="708" ht="13.5" customHeight="1" x14ac:dyDescent="0.2"/>
    <row r="709" ht="13.5" customHeight="1" x14ac:dyDescent="0.2"/>
    <row r="710" ht="13.5" customHeight="1" x14ac:dyDescent="0.2"/>
    <row r="711" ht="13.5" customHeight="1" x14ac:dyDescent="0.2"/>
    <row r="712" ht="13.5" customHeight="1" x14ac:dyDescent="0.2"/>
    <row r="713" ht="13.5" customHeight="1" x14ac:dyDescent="0.2"/>
    <row r="714" ht="13.5" customHeight="1" x14ac:dyDescent="0.2"/>
    <row r="715" ht="13.5" customHeight="1" x14ac:dyDescent="0.2"/>
    <row r="716" ht="13.5" customHeight="1" x14ac:dyDescent="0.2"/>
    <row r="717" ht="13.5" customHeight="1" x14ac:dyDescent="0.2"/>
    <row r="718" ht="13.5" customHeight="1" x14ac:dyDescent="0.2"/>
    <row r="719" ht="13.5" customHeight="1" x14ac:dyDescent="0.2"/>
    <row r="720" ht="13.5" customHeight="1" x14ac:dyDescent="0.2"/>
    <row r="721" ht="13.5" customHeight="1" x14ac:dyDescent="0.2"/>
    <row r="722" ht="13.5" customHeight="1" x14ac:dyDescent="0.2"/>
    <row r="723" ht="13.5" customHeight="1" x14ac:dyDescent="0.2"/>
    <row r="724" ht="13.5" customHeight="1" x14ac:dyDescent="0.2"/>
    <row r="725" ht="13.5" customHeight="1" x14ac:dyDescent="0.2"/>
    <row r="726" ht="13.5" customHeight="1" x14ac:dyDescent="0.2"/>
    <row r="727" ht="13.5" customHeight="1" x14ac:dyDescent="0.2"/>
    <row r="728" ht="13.5" customHeight="1" x14ac:dyDescent="0.2"/>
    <row r="729" ht="13.5" customHeight="1" x14ac:dyDescent="0.2"/>
    <row r="730" ht="13.5" customHeight="1" x14ac:dyDescent="0.2"/>
    <row r="731" ht="13.5" customHeight="1" x14ac:dyDescent="0.2"/>
    <row r="732" ht="13.5" customHeight="1" x14ac:dyDescent="0.2"/>
    <row r="733" ht="13.5" customHeight="1" x14ac:dyDescent="0.2"/>
    <row r="734" ht="13.5" customHeight="1" x14ac:dyDescent="0.2"/>
    <row r="735" ht="13.5" customHeight="1" x14ac:dyDescent="0.2"/>
    <row r="736" ht="13.5" customHeight="1" x14ac:dyDescent="0.2"/>
    <row r="737" ht="13.5" customHeight="1" x14ac:dyDescent="0.2"/>
    <row r="738" ht="13.5" customHeight="1" x14ac:dyDescent="0.2"/>
    <row r="739" ht="13.5" customHeight="1" x14ac:dyDescent="0.2"/>
    <row r="740" ht="13.5" customHeight="1" x14ac:dyDescent="0.2"/>
    <row r="741" ht="13.5" customHeight="1" x14ac:dyDescent="0.2"/>
    <row r="742" ht="13.5" customHeight="1" x14ac:dyDescent="0.2"/>
    <row r="743" ht="13.5" customHeight="1" x14ac:dyDescent="0.2"/>
    <row r="744" ht="13.5" customHeight="1" x14ac:dyDescent="0.2"/>
    <row r="745" ht="13.5" customHeight="1" x14ac:dyDescent="0.2"/>
    <row r="746" ht="13.5" customHeight="1" x14ac:dyDescent="0.2"/>
    <row r="747" ht="13.5" customHeight="1" x14ac:dyDescent="0.2"/>
    <row r="748" ht="13.5" customHeight="1" x14ac:dyDescent="0.2"/>
    <row r="749" ht="13.5" customHeight="1" x14ac:dyDescent="0.2"/>
    <row r="750" ht="13.5" customHeight="1" x14ac:dyDescent="0.2"/>
    <row r="751" ht="13.5" customHeight="1" x14ac:dyDescent="0.2"/>
    <row r="752" ht="13.5" customHeight="1" x14ac:dyDescent="0.2"/>
    <row r="753" ht="13.5" customHeight="1" x14ac:dyDescent="0.2"/>
    <row r="754" ht="13.5" customHeight="1" x14ac:dyDescent="0.2"/>
    <row r="755" ht="13.5" customHeight="1" x14ac:dyDescent="0.2"/>
    <row r="756" ht="13.5" customHeight="1" x14ac:dyDescent="0.2"/>
    <row r="757" ht="13.5" customHeight="1" x14ac:dyDescent="0.2"/>
    <row r="758" ht="13.5" customHeight="1" x14ac:dyDescent="0.2"/>
    <row r="759" ht="13.5" customHeight="1" x14ac:dyDescent="0.2"/>
    <row r="760" ht="13.5" customHeight="1" x14ac:dyDescent="0.2"/>
    <row r="761" ht="13.5" customHeight="1" x14ac:dyDescent="0.2"/>
    <row r="762" ht="13.5" customHeight="1" x14ac:dyDescent="0.2"/>
    <row r="763" ht="13.5" customHeight="1" x14ac:dyDescent="0.2"/>
    <row r="764" ht="13.5" customHeight="1" x14ac:dyDescent="0.2"/>
    <row r="765" ht="13.5" customHeight="1" x14ac:dyDescent="0.2"/>
    <row r="766" ht="13.5" customHeight="1" x14ac:dyDescent="0.2"/>
    <row r="767" ht="13.5" customHeight="1" x14ac:dyDescent="0.2"/>
    <row r="768" ht="13.5" customHeight="1" x14ac:dyDescent="0.2"/>
    <row r="769" ht="13.5" customHeight="1" x14ac:dyDescent="0.2"/>
    <row r="770" ht="13.5" customHeight="1" x14ac:dyDescent="0.2"/>
    <row r="771" ht="13.5" customHeight="1" x14ac:dyDescent="0.2"/>
    <row r="772" ht="13.5" customHeight="1" x14ac:dyDescent="0.2"/>
    <row r="773" ht="13.5" customHeight="1" x14ac:dyDescent="0.2"/>
    <row r="774" ht="13.5" customHeight="1" x14ac:dyDescent="0.2"/>
    <row r="775" ht="13.5" customHeight="1" x14ac:dyDescent="0.2"/>
    <row r="776" ht="13.5" customHeight="1" x14ac:dyDescent="0.2"/>
    <row r="777" ht="13.5" customHeight="1" x14ac:dyDescent="0.2"/>
    <row r="778" ht="13.5" customHeight="1" x14ac:dyDescent="0.2"/>
    <row r="779" ht="13.5" customHeight="1" x14ac:dyDescent="0.2"/>
    <row r="780" ht="13.5" customHeight="1" x14ac:dyDescent="0.2"/>
    <row r="781" ht="13.5" customHeight="1" x14ac:dyDescent="0.2"/>
    <row r="782" ht="13.5" customHeight="1" x14ac:dyDescent="0.2"/>
    <row r="783" ht="13.5" customHeight="1" x14ac:dyDescent="0.2"/>
    <row r="784" ht="13.5" customHeight="1" x14ac:dyDescent="0.2"/>
    <row r="785" ht="13.5" customHeight="1" x14ac:dyDescent="0.2"/>
    <row r="786" ht="13.5" customHeight="1" x14ac:dyDescent="0.2"/>
    <row r="787" ht="13.5" customHeight="1" x14ac:dyDescent="0.2"/>
    <row r="788" ht="13.5" customHeight="1" x14ac:dyDescent="0.2"/>
    <row r="789" ht="13.5" customHeight="1" x14ac:dyDescent="0.2"/>
    <row r="790" ht="13.5" customHeight="1" x14ac:dyDescent="0.2"/>
    <row r="791" ht="13.5" customHeight="1" x14ac:dyDescent="0.2"/>
    <row r="792" ht="13.5" customHeight="1" x14ac:dyDescent="0.2"/>
    <row r="793" ht="13.5" customHeight="1" x14ac:dyDescent="0.2"/>
    <row r="794" ht="13.5" customHeight="1" x14ac:dyDescent="0.2"/>
    <row r="795" ht="13.5" customHeight="1" x14ac:dyDescent="0.2"/>
    <row r="796" ht="13.5" customHeight="1" x14ac:dyDescent="0.2"/>
    <row r="797" ht="13.5" customHeight="1" x14ac:dyDescent="0.2"/>
    <row r="798" ht="13.5" customHeight="1" x14ac:dyDescent="0.2"/>
    <row r="799" ht="13.5" customHeight="1" x14ac:dyDescent="0.2"/>
    <row r="800" ht="13.5" customHeight="1" x14ac:dyDescent="0.2"/>
    <row r="801" ht="13.5" customHeight="1" x14ac:dyDescent="0.2"/>
    <row r="802" ht="13.5" customHeight="1" x14ac:dyDescent="0.2"/>
    <row r="803" ht="13.5" customHeight="1" x14ac:dyDescent="0.2"/>
    <row r="804" ht="13.5" customHeight="1" x14ac:dyDescent="0.2"/>
    <row r="805" ht="13.5" customHeight="1" x14ac:dyDescent="0.2"/>
    <row r="806" ht="13.5" customHeight="1" x14ac:dyDescent="0.2"/>
    <row r="807" ht="13.5" customHeight="1" x14ac:dyDescent="0.2"/>
    <row r="808" ht="13.5" customHeight="1" x14ac:dyDescent="0.2"/>
    <row r="809" ht="13.5" customHeight="1" x14ac:dyDescent="0.2"/>
    <row r="810" ht="13.5" customHeight="1" x14ac:dyDescent="0.2"/>
    <row r="811" ht="13.5" customHeight="1" x14ac:dyDescent="0.2"/>
    <row r="812" ht="13.5" customHeight="1" x14ac:dyDescent="0.2"/>
    <row r="813" ht="13.5" customHeight="1" x14ac:dyDescent="0.2"/>
    <row r="814" ht="13.5" customHeight="1" x14ac:dyDescent="0.2"/>
    <row r="815" ht="13.5" customHeight="1" x14ac:dyDescent="0.2"/>
    <row r="816" ht="13.5" customHeight="1" x14ac:dyDescent="0.2"/>
    <row r="817" ht="13.5" customHeight="1" x14ac:dyDescent="0.2"/>
    <row r="818" ht="13.5" customHeight="1" x14ac:dyDescent="0.2"/>
    <row r="819" ht="13.5" customHeight="1" x14ac:dyDescent="0.2"/>
    <row r="820" ht="13.5" customHeight="1" x14ac:dyDescent="0.2"/>
    <row r="821" ht="13.5" customHeight="1" x14ac:dyDescent="0.2"/>
    <row r="822" ht="13.5" customHeight="1" x14ac:dyDescent="0.2"/>
    <row r="823" ht="13.5" customHeight="1" x14ac:dyDescent="0.2"/>
    <row r="824" ht="13.5" customHeight="1" x14ac:dyDescent="0.2"/>
    <row r="825" ht="13.5" customHeight="1" x14ac:dyDescent="0.2"/>
    <row r="826" ht="13.5" customHeight="1" x14ac:dyDescent="0.2"/>
    <row r="827" ht="13.5" customHeight="1" x14ac:dyDescent="0.2"/>
    <row r="828" ht="13.5" customHeight="1" x14ac:dyDescent="0.2"/>
    <row r="829" ht="13.5" customHeight="1" x14ac:dyDescent="0.2"/>
    <row r="830" ht="13.5" customHeight="1" x14ac:dyDescent="0.2"/>
    <row r="831" ht="13.5" customHeight="1" x14ac:dyDescent="0.2"/>
    <row r="832" ht="13.5" customHeight="1" x14ac:dyDescent="0.2"/>
    <row r="833" ht="13.5" customHeight="1" x14ac:dyDescent="0.2"/>
    <row r="834" ht="13.5" customHeight="1" x14ac:dyDescent="0.2"/>
    <row r="835" ht="13.5" customHeight="1" x14ac:dyDescent="0.2"/>
    <row r="836" ht="13.5" customHeight="1" x14ac:dyDescent="0.2"/>
    <row r="837" ht="13.5" customHeight="1" x14ac:dyDescent="0.2"/>
    <row r="838" ht="13.5" customHeight="1" x14ac:dyDescent="0.2"/>
    <row r="839" ht="13.5" customHeight="1" x14ac:dyDescent="0.2"/>
    <row r="840" ht="13.5" customHeight="1" x14ac:dyDescent="0.2"/>
    <row r="841" ht="13.5" customHeight="1" x14ac:dyDescent="0.2"/>
    <row r="842" ht="13.5" customHeight="1" x14ac:dyDescent="0.2"/>
    <row r="843" ht="13.5" customHeight="1" x14ac:dyDescent="0.2"/>
    <row r="844" ht="13.5" customHeight="1" x14ac:dyDescent="0.2"/>
    <row r="845" ht="13.5" customHeight="1" x14ac:dyDescent="0.2"/>
    <row r="846" ht="13.5" customHeight="1" x14ac:dyDescent="0.2"/>
    <row r="847" ht="13.5" customHeight="1" x14ac:dyDescent="0.2"/>
    <row r="848" ht="13.5" customHeight="1" x14ac:dyDescent="0.2"/>
    <row r="849" ht="13.5" customHeight="1" x14ac:dyDescent="0.2"/>
    <row r="850" ht="13.5" customHeight="1" x14ac:dyDescent="0.2"/>
    <row r="851" ht="13.5" customHeight="1" x14ac:dyDescent="0.2"/>
    <row r="852" ht="13.5" customHeight="1" x14ac:dyDescent="0.2"/>
    <row r="853" ht="13.5" customHeight="1" x14ac:dyDescent="0.2"/>
    <row r="854" ht="13.5" customHeight="1" x14ac:dyDescent="0.2"/>
    <row r="855" ht="13.5" customHeight="1" x14ac:dyDescent="0.2"/>
    <row r="856" ht="13.5" customHeight="1" x14ac:dyDescent="0.2"/>
    <row r="857" ht="13.5" customHeight="1" x14ac:dyDescent="0.2"/>
    <row r="858" ht="13.5" customHeight="1" x14ac:dyDescent="0.2"/>
    <row r="859" ht="13.5" customHeight="1" x14ac:dyDescent="0.2"/>
    <row r="860" ht="13.5" customHeight="1" x14ac:dyDescent="0.2"/>
    <row r="861" ht="13.5" customHeight="1" x14ac:dyDescent="0.2"/>
    <row r="862" ht="13.5" customHeight="1" x14ac:dyDescent="0.2"/>
    <row r="863" ht="13.5" customHeight="1" x14ac:dyDescent="0.2"/>
    <row r="864" ht="13.5" customHeight="1" x14ac:dyDescent="0.2"/>
    <row r="865" ht="13.5" customHeight="1" x14ac:dyDescent="0.2"/>
    <row r="866" ht="13.5" customHeight="1" x14ac:dyDescent="0.2"/>
    <row r="867" ht="13.5" customHeight="1" x14ac:dyDescent="0.2"/>
    <row r="868" ht="13.5" customHeight="1" x14ac:dyDescent="0.2"/>
    <row r="869" ht="13.5" customHeight="1" x14ac:dyDescent="0.2"/>
    <row r="870" ht="13.5" customHeight="1" x14ac:dyDescent="0.2"/>
    <row r="871" ht="13.5" customHeight="1" x14ac:dyDescent="0.2"/>
    <row r="872" ht="13.5" customHeight="1" x14ac:dyDescent="0.2"/>
    <row r="873" ht="13.5" customHeight="1" x14ac:dyDescent="0.2"/>
    <row r="874" ht="13.5" customHeight="1" x14ac:dyDescent="0.2"/>
    <row r="875" ht="13.5" customHeight="1" x14ac:dyDescent="0.2"/>
    <row r="876" ht="13.5" customHeight="1" x14ac:dyDescent="0.2"/>
    <row r="877" ht="13.5" customHeight="1" x14ac:dyDescent="0.2"/>
    <row r="878" ht="13.5" customHeight="1" x14ac:dyDescent="0.2"/>
    <row r="879" ht="13.5" customHeight="1" x14ac:dyDescent="0.2"/>
    <row r="880" ht="13.5" customHeight="1" x14ac:dyDescent="0.2"/>
    <row r="881" ht="13.5" customHeight="1" x14ac:dyDescent="0.2"/>
    <row r="882" ht="13.5" customHeight="1" x14ac:dyDescent="0.2"/>
    <row r="883" ht="13.5" customHeight="1" x14ac:dyDescent="0.2"/>
    <row r="884" ht="13.5" customHeight="1" x14ac:dyDescent="0.2"/>
    <row r="885" ht="13.5" customHeight="1" x14ac:dyDescent="0.2"/>
    <row r="886" ht="13.5" customHeight="1" x14ac:dyDescent="0.2"/>
    <row r="887" ht="13.5" customHeight="1" x14ac:dyDescent="0.2"/>
    <row r="888" ht="13.5" customHeight="1" x14ac:dyDescent="0.2"/>
    <row r="889" ht="13.5" customHeight="1" x14ac:dyDescent="0.2"/>
    <row r="890" ht="13.5" customHeight="1" x14ac:dyDescent="0.2"/>
    <row r="891" ht="13.5" customHeight="1" x14ac:dyDescent="0.2"/>
    <row r="892" ht="13.5" customHeight="1" x14ac:dyDescent="0.2"/>
    <row r="893" ht="13.5" customHeight="1" x14ac:dyDescent="0.2"/>
    <row r="894" ht="13.5" customHeight="1" x14ac:dyDescent="0.2"/>
    <row r="895" ht="13.5" customHeight="1" x14ac:dyDescent="0.2"/>
    <row r="896" ht="13.5" customHeight="1" x14ac:dyDescent="0.2"/>
    <row r="897" ht="13.5" customHeight="1" x14ac:dyDescent="0.2"/>
    <row r="898" ht="13.5" customHeight="1" x14ac:dyDescent="0.2"/>
    <row r="899" ht="13.5" customHeight="1" x14ac:dyDescent="0.2"/>
    <row r="900" ht="13.5" customHeight="1" x14ac:dyDescent="0.2"/>
    <row r="901" ht="13.5" customHeight="1" x14ac:dyDescent="0.2"/>
    <row r="902" ht="13.5" customHeight="1" x14ac:dyDescent="0.2"/>
    <row r="903" ht="13.5" customHeight="1" x14ac:dyDescent="0.2"/>
    <row r="904" ht="13.5" customHeight="1" x14ac:dyDescent="0.2"/>
    <row r="905" ht="13.5" customHeight="1" x14ac:dyDescent="0.2"/>
    <row r="906" ht="13.5" customHeight="1" x14ac:dyDescent="0.2"/>
    <row r="907" ht="13.5" customHeight="1" x14ac:dyDescent="0.2"/>
    <row r="908" ht="13.5" customHeight="1" x14ac:dyDescent="0.2"/>
    <row r="909" ht="13.5" customHeight="1" x14ac:dyDescent="0.2"/>
    <row r="910" ht="13.5" customHeight="1" x14ac:dyDescent="0.2"/>
    <row r="911" ht="13.5" customHeight="1" x14ac:dyDescent="0.2"/>
    <row r="912" ht="13.5" customHeight="1" x14ac:dyDescent="0.2"/>
    <row r="913" ht="13.5" customHeight="1" x14ac:dyDescent="0.2"/>
    <row r="914" ht="13.5" customHeight="1" x14ac:dyDescent="0.2"/>
    <row r="915" ht="13.5" customHeight="1" x14ac:dyDescent="0.2"/>
    <row r="916" ht="13.5" customHeight="1" x14ac:dyDescent="0.2"/>
    <row r="917" ht="13.5" customHeight="1" x14ac:dyDescent="0.2"/>
    <row r="918" ht="13.5" customHeight="1" x14ac:dyDescent="0.2"/>
    <row r="919" ht="13.5" customHeight="1" x14ac:dyDescent="0.2"/>
    <row r="920" ht="13.5" customHeight="1" x14ac:dyDescent="0.2"/>
    <row r="921" ht="13.5" customHeight="1" x14ac:dyDescent="0.2"/>
    <row r="922" ht="13.5" customHeight="1" x14ac:dyDescent="0.2"/>
    <row r="923" ht="13.5" customHeight="1" x14ac:dyDescent="0.2"/>
    <row r="924" ht="13.5" customHeight="1" x14ac:dyDescent="0.2"/>
    <row r="925" ht="13.5" customHeight="1" x14ac:dyDescent="0.2"/>
    <row r="926" ht="13.5" customHeight="1" x14ac:dyDescent="0.2"/>
    <row r="927" ht="13.5" customHeight="1" x14ac:dyDescent="0.2"/>
    <row r="928" ht="13.5" customHeight="1" x14ac:dyDescent="0.2"/>
    <row r="929" ht="13.5" customHeight="1" x14ac:dyDescent="0.2"/>
    <row r="930" ht="13.5" customHeight="1" x14ac:dyDescent="0.2"/>
    <row r="931" ht="13.5" customHeight="1" x14ac:dyDescent="0.2"/>
    <row r="932" ht="13.5" customHeight="1" x14ac:dyDescent="0.2"/>
    <row r="933" ht="13.5" customHeight="1" x14ac:dyDescent="0.2"/>
    <row r="934" ht="13.5" customHeight="1" x14ac:dyDescent="0.2"/>
    <row r="935" ht="13.5" customHeight="1" x14ac:dyDescent="0.2"/>
    <row r="936" ht="13.5" customHeight="1" x14ac:dyDescent="0.2"/>
    <row r="937" ht="13.5" customHeight="1" x14ac:dyDescent="0.2"/>
    <row r="938" ht="13.5" customHeight="1" x14ac:dyDescent="0.2"/>
    <row r="939" ht="13.5" customHeight="1" x14ac:dyDescent="0.2"/>
    <row r="940" ht="13.5" customHeight="1" x14ac:dyDescent="0.2"/>
    <row r="941" ht="13.5" customHeight="1" x14ac:dyDescent="0.2"/>
    <row r="942" ht="13.5" customHeight="1" x14ac:dyDescent="0.2"/>
    <row r="943" ht="13.5" customHeight="1" x14ac:dyDescent="0.2"/>
    <row r="944" ht="13.5" customHeight="1" x14ac:dyDescent="0.2"/>
    <row r="945" ht="13.5" customHeight="1" x14ac:dyDescent="0.2"/>
    <row r="946" ht="13.5" customHeight="1" x14ac:dyDescent="0.2"/>
    <row r="947" ht="13.5" customHeight="1" x14ac:dyDescent="0.2"/>
    <row r="948" ht="13.5" customHeight="1" x14ac:dyDescent="0.2"/>
    <row r="949" ht="13.5" customHeight="1" x14ac:dyDescent="0.2"/>
    <row r="950" ht="13.5" customHeight="1" x14ac:dyDescent="0.2"/>
    <row r="951" ht="13.5" customHeight="1" x14ac:dyDescent="0.2"/>
    <row r="952" ht="13.5" customHeight="1" x14ac:dyDescent="0.2"/>
    <row r="953" ht="13.5" customHeight="1" x14ac:dyDescent="0.2"/>
    <row r="954" ht="13.5" customHeight="1" x14ac:dyDescent="0.2"/>
    <row r="955" ht="13.5" customHeight="1" x14ac:dyDescent="0.2"/>
    <row r="956" ht="13.5" customHeight="1" x14ac:dyDescent="0.2"/>
    <row r="957" ht="13.5" customHeight="1" x14ac:dyDescent="0.2"/>
    <row r="958" ht="13.5" customHeight="1" x14ac:dyDescent="0.2"/>
    <row r="959" ht="13.5" customHeight="1" x14ac:dyDescent="0.2"/>
    <row r="960" ht="13.5" customHeight="1" x14ac:dyDescent="0.2"/>
    <row r="961" ht="13.5" customHeight="1" x14ac:dyDescent="0.2"/>
    <row r="962" ht="13.5" customHeight="1" x14ac:dyDescent="0.2"/>
    <row r="963" ht="13.5" customHeight="1" x14ac:dyDescent="0.2"/>
    <row r="964" ht="13.5" customHeight="1" x14ac:dyDescent="0.2"/>
    <row r="965" ht="13.5" customHeight="1" x14ac:dyDescent="0.2"/>
    <row r="966" ht="13.5" customHeight="1" x14ac:dyDescent="0.2"/>
    <row r="967" ht="13.5" customHeight="1" x14ac:dyDescent="0.2"/>
    <row r="968" ht="13.5" customHeight="1" x14ac:dyDescent="0.2"/>
    <row r="969" ht="13.5" customHeight="1" x14ac:dyDescent="0.2"/>
    <row r="970" ht="13.5" customHeight="1" x14ac:dyDescent="0.2"/>
    <row r="971" ht="13.5" customHeight="1" x14ac:dyDescent="0.2"/>
    <row r="972" ht="13.5" customHeight="1" x14ac:dyDescent="0.2"/>
    <row r="973" ht="13.5" customHeight="1" x14ac:dyDescent="0.2"/>
    <row r="974" ht="13.5" customHeight="1" x14ac:dyDescent="0.2"/>
    <row r="975" ht="13.5" customHeight="1" x14ac:dyDescent="0.2"/>
    <row r="976" ht="13.5" customHeight="1" x14ac:dyDescent="0.2"/>
    <row r="977" ht="13.5" customHeight="1" x14ac:dyDescent="0.2"/>
    <row r="978" ht="13.5" customHeight="1" x14ac:dyDescent="0.2"/>
    <row r="979" ht="13.5" customHeight="1" x14ac:dyDescent="0.2"/>
    <row r="980" ht="13.5" customHeight="1" x14ac:dyDescent="0.2"/>
    <row r="981" ht="13.5" customHeight="1" x14ac:dyDescent="0.2"/>
    <row r="982" ht="13.5" customHeight="1" x14ac:dyDescent="0.2"/>
    <row r="983" ht="13.5" customHeight="1" x14ac:dyDescent="0.2"/>
    <row r="984" ht="13.5" customHeight="1" x14ac:dyDescent="0.2"/>
    <row r="985" ht="13.5" customHeight="1" x14ac:dyDescent="0.2"/>
    <row r="986" ht="13.5" customHeight="1" x14ac:dyDescent="0.2"/>
    <row r="987" ht="13.5" customHeight="1" x14ac:dyDescent="0.2"/>
    <row r="988" ht="13.5" customHeight="1" x14ac:dyDescent="0.2"/>
    <row r="989" ht="13.5" customHeight="1" x14ac:dyDescent="0.2"/>
  </sheetData>
  <mergeCells count="25">
    <mergeCell ref="A1:K1"/>
    <mergeCell ref="A3:B14"/>
    <mergeCell ref="D8:J8"/>
    <mergeCell ref="G9:J9"/>
    <mergeCell ref="G10:J10"/>
    <mergeCell ref="H11:J11"/>
    <mergeCell ref="G5:J5"/>
    <mergeCell ref="F13:J13"/>
    <mergeCell ref="C13:E13"/>
    <mergeCell ref="E4:J4"/>
    <mergeCell ref="D3:J3"/>
    <mergeCell ref="C14:D14"/>
    <mergeCell ref="C5:F5"/>
    <mergeCell ref="C4:D4"/>
    <mergeCell ref="C12:E12"/>
    <mergeCell ref="C7:E7"/>
    <mergeCell ref="E14:J14"/>
    <mergeCell ref="C6:E6"/>
    <mergeCell ref="F6:J6"/>
    <mergeCell ref="A15:J15"/>
    <mergeCell ref="C11:G11"/>
    <mergeCell ref="C10:F10"/>
    <mergeCell ref="C9:F9"/>
    <mergeCell ref="F7:J7"/>
    <mergeCell ref="F12:J12"/>
  </mergeCells>
  <pageMargins left="0.7" right="0.7" top="0.75" bottom="0.75" header="0" footer="0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79998168889431442"/>
    <pageSetUpPr fitToPage="1"/>
  </sheetPr>
  <dimension ref="A1:N999"/>
  <sheetViews>
    <sheetView zoomScale="80" zoomScaleNormal="80" workbookViewId="0">
      <selection activeCell="B5" sqref="B5"/>
    </sheetView>
  </sheetViews>
  <sheetFormatPr defaultColWidth="12.625" defaultRowHeight="15" customHeight="1" x14ac:dyDescent="0.2"/>
  <cols>
    <col min="1" max="1" width="10.75" customWidth="1"/>
    <col min="2" max="2" width="16.625" customWidth="1"/>
    <col min="3" max="3" width="9.375" customWidth="1"/>
    <col min="4" max="4" width="7.75" hidden="1" customWidth="1"/>
    <col min="5" max="5" width="5.25" hidden="1" customWidth="1"/>
    <col min="6" max="6" width="0.75" customWidth="1"/>
    <col min="7" max="7" width="13.125" customWidth="1"/>
    <col min="8" max="8" width="19.875" customWidth="1"/>
    <col min="9" max="9" width="5.25" customWidth="1"/>
    <col min="10" max="10" width="7.25" hidden="1" customWidth="1"/>
    <col min="11" max="11" width="1.25" customWidth="1"/>
    <col min="12" max="12" width="10.5" customWidth="1"/>
    <col min="14" max="14" width="5.625" customWidth="1"/>
  </cols>
  <sheetData>
    <row r="1" spans="1:14" ht="15" customHeight="1" x14ac:dyDescent="0.25">
      <c r="A1" s="68" t="s">
        <v>317</v>
      </c>
      <c r="C1" s="6"/>
      <c r="I1" s="6"/>
    </row>
    <row r="2" spans="1:14" ht="15" customHeight="1" x14ac:dyDescent="0.25">
      <c r="A2" s="69" t="s">
        <v>325</v>
      </c>
      <c r="B2" s="7"/>
      <c r="C2" s="8"/>
      <c r="I2" s="70" t="s">
        <v>318</v>
      </c>
    </row>
    <row r="3" spans="1:14" ht="4.5" customHeight="1" thickBot="1" x14ac:dyDescent="0.25">
      <c r="C3" s="6"/>
      <c r="I3" s="6"/>
    </row>
    <row r="4" spans="1:14" ht="15" customHeight="1" thickBot="1" x14ac:dyDescent="0.3">
      <c r="A4" s="9" t="s">
        <v>21</v>
      </c>
      <c r="B4" s="10"/>
      <c r="C4" s="11"/>
      <c r="D4" s="12"/>
      <c r="E4" s="12"/>
      <c r="F4" s="12"/>
      <c r="G4" s="95" t="s">
        <v>22</v>
      </c>
      <c r="H4" s="96"/>
      <c r="I4" s="97"/>
      <c r="L4" s="95" t="s">
        <v>22</v>
      </c>
      <c r="M4" s="96"/>
      <c r="N4" s="97"/>
    </row>
    <row r="5" spans="1:14" ht="15" customHeight="1" x14ac:dyDescent="0.25">
      <c r="A5" s="15" t="s">
        <v>23</v>
      </c>
      <c r="B5" s="15" t="s">
        <v>10</v>
      </c>
      <c r="C5" s="16" t="s">
        <v>24</v>
      </c>
      <c r="D5" s="17" t="s">
        <v>25</v>
      </c>
      <c r="E5" s="12"/>
      <c r="F5" s="12"/>
      <c r="G5" s="98" t="s">
        <v>23</v>
      </c>
      <c r="H5" s="98" t="s">
        <v>10</v>
      </c>
      <c r="I5" s="99" t="s">
        <v>24</v>
      </c>
      <c r="L5" s="98" t="s">
        <v>23</v>
      </c>
      <c r="M5" s="98" t="s">
        <v>10</v>
      </c>
      <c r="N5" s="99" t="s">
        <v>24</v>
      </c>
    </row>
    <row r="6" spans="1:14" ht="15" customHeight="1" x14ac:dyDescent="0.25">
      <c r="A6" s="15"/>
      <c r="B6" s="15"/>
      <c r="C6" s="16"/>
      <c r="D6" s="17"/>
      <c r="E6" s="12"/>
      <c r="F6" s="12"/>
      <c r="G6" s="88" t="s">
        <v>13</v>
      </c>
      <c r="L6" s="92" t="s">
        <v>112</v>
      </c>
      <c r="M6" s="87" t="s">
        <v>47</v>
      </c>
      <c r="N6" s="93" t="s">
        <v>48</v>
      </c>
    </row>
    <row r="7" spans="1:14" ht="15" customHeight="1" x14ac:dyDescent="0.2">
      <c r="A7" s="18" t="s">
        <v>26</v>
      </c>
      <c r="B7" s="18" t="s">
        <v>27</v>
      </c>
      <c r="C7" s="64" t="s">
        <v>28</v>
      </c>
      <c r="D7" s="20" t="s">
        <v>29</v>
      </c>
      <c r="E7" s="20">
        <f>8+4</f>
        <v>12</v>
      </c>
      <c r="F7" s="12"/>
      <c r="G7" s="92" t="s">
        <v>303</v>
      </c>
      <c r="H7" s="87" t="s">
        <v>87</v>
      </c>
      <c r="I7" s="93">
        <v>15</v>
      </c>
      <c r="L7" s="92" t="s">
        <v>13</v>
      </c>
      <c r="M7" s="58"/>
      <c r="N7" s="58"/>
    </row>
    <row r="8" spans="1:14" ht="15" customHeight="1" x14ac:dyDescent="0.2">
      <c r="A8" s="62" t="s">
        <v>259</v>
      </c>
      <c r="B8" s="18" t="s">
        <v>27</v>
      </c>
      <c r="C8" s="64" t="s">
        <v>30</v>
      </c>
      <c r="D8" s="20" t="s">
        <v>31</v>
      </c>
      <c r="E8" s="20">
        <f>4+4</f>
        <v>8</v>
      </c>
      <c r="F8" s="12"/>
      <c r="G8" s="92"/>
      <c r="H8" s="87" t="s">
        <v>92</v>
      </c>
      <c r="I8" s="93">
        <v>15</v>
      </c>
      <c r="L8" s="58"/>
      <c r="M8" s="58"/>
      <c r="N8" s="58"/>
    </row>
    <row r="9" spans="1:14" ht="15" customHeight="1" x14ac:dyDescent="0.2">
      <c r="A9" s="62" t="s">
        <v>260</v>
      </c>
      <c r="B9" s="18" t="s">
        <v>27</v>
      </c>
      <c r="C9" s="64" t="s">
        <v>32</v>
      </c>
      <c r="D9" s="20" t="s">
        <v>33</v>
      </c>
      <c r="E9" s="20">
        <f>4+3</f>
        <v>7</v>
      </c>
      <c r="F9" s="12"/>
      <c r="G9" s="94"/>
      <c r="L9" s="92" t="s">
        <v>115</v>
      </c>
      <c r="M9" s="88" t="s">
        <v>307</v>
      </c>
      <c r="N9" s="92" t="s">
        <v>48</v>
      </c>
    </row>
    <row r="10" spans="1:14" ht="15" customHeight="1" x14ac:dyDescent="0.2">
      <c r="A10" s="62" t="s">
        <v>257</v>
      </c>
      <c r="B10" s="18" t="s">
        <v>27</v>
      </c>
      <c r="C10" s="64" t="s">
        <v>34</v>
      </c>
      <c r="D10" s="20" t="s">
        <v>35</v>
      </c>
      <c r="E10" s="20">
        <f>3+3</f>
        <v>6</v>
      </c>
      <c r="F10" s="12"/>
      <c r="G10" s="92"/>
      <c r="H10" s="92"/>
      <c r="I10" s="92"/>
      <c r="L10" s="58"/>
      <c r="M10" s="58"/>
      <c r="N10" s="58"/>
    </row>
    <row r="11" spans="1:14" ht="15" customHeight="1" x14ac:dyDescent="0.2">
      <c r="A11" s="5" t="s">
        <v>36</v>
      </c>
      <c r="C11" s="6"/>
      <c r="D11" s="20"/>
      <c r="E11" s="20"/>
      <c r="F11" s="12"/>
      <c r="G11" s="58"/>
      <c r="H11" s="58"/>
      <c r="I11" s="58"/>
      <c r="L11" s="58"/>
      <c r="M11" s="58"/>
      <c r="N11" s="58"/>
    </row>
    <row r="12" spans="1:14" ht="15" customHeight="1" x14ac:dyDescent="0.2">
      <c r="A12" s="61" t="s">
        <v>261</v>
      </c>
      <c r="B12" s="61" t="s">
        <v>258</v>
      </c>
      <c r="C12" s="63" t="s">
        <v>250</v>
      </c>
      <c r="D12" s="20" t="s">
        <v>39</v>
      </c>
      <c r="E12" s="20">
        <f>5+4</f>
        <v>9</v>
      </c>
      <c r="F12" s="12"/>
      <c r="G12" s="88" t="s">
        <v>40</v>
      </c>
      <c r="H12" s="87" t="s">
        <v>92</v>
      </c>
      <c r="I12" s="93" t="s">
        <v>63</v>
      </c>
      <c r="J12" s="20" t="s">
        <v>43</v>
      </c>
      <c r="L12" s="92" t="s">
        <v>13</v>
      </c>
      <c r="M12" s="58"/>
      <c r="N12" s="58"/>
    </row>
    <row r="13" spans="1:14" ht="15" customHeight="1" x14ac:dyDescent="0.2">
      <c r="A13" s="61" t="s">
        <v>262</v>
      </c>
      <c r="B13" s="61" t="s">
        <v>258</v>
      </c>
      <c r="C13" s="63" t="s">
        <v>251</v>
      </c>
      <c r="D13" s="20" t="s">
        <v>44</v>
      </c>
      <c r="E13" s="20">
        <f>2+2</f>
        <v>4</v>
      </c>
      <c r="F13" s="12"/>
      <c r="G13" s="88"/>
      <c r="H13" s="87" t="s">
        <v>87</v>
      </c>
      <c r="I13" s="93" t="s">
        <v>63</v>
      </c>
      <c r="J13" s="20"/>
      <c r="L13" s="58"/>
      <c r="M13" s="58"/>
      <c r="N13" s="58"/>
    </row>
    <row r="14" spans="1:14" ht="15" customHeight="1" x14ac:dyDescent="0.2">
      <c r="A14" s="61" t="s">
        <v>263</v>
      </c>
      <c r="B14" s="61" t="s">
        <v>258</v>
      </c>
      <c r="C14" s="63" t="s">
        <v>239</v>
      </c>
      <c r="D14" s="20" t="s">
        <v>45</v>
      </c>
      <c r="E14" s="20">
        <f t="shared" ref="E14:E15" si="0">2+1</f>
        <v>3</v>
      </c>
      <c r="F14" s="12"/>
      <c r="G14" s="88" t="s">
        <v>13</v>
      </c>
      <c r="J14" s="20"/>
      <c r="L14" s="88" t="s">
        <v>118</v>
      </c>
      <c r="M14" s="87" t="s">
        <v>41</v>
      </c>
      <c r="N14" s="93" t="s">
        <v>42</v>
      </c>
    </row>
    <row r="15" spans="1:14" ht="15" customHeight="1" x14ac:dyDescent="0.2">
      <c r="A15" s="61" t="s">
        <v>264</v>
      </c>
      <c r="B15" s="61" t="s">
        <v>258</v>
      </c>
      <c r="C15" s="63" t="s">
        <v>240</v>
      </c>
      <c r="D15" s="20" t="s">
        <v>46</v>
      </c>
      <c r="E15" s="20">
        <f t="shared" si="0"/>
        <v>3</v>
      </c>
      <c r="F15" s="12"/>
      <c r="G15" s="92" t="s">
        <v>13</v>
      </c>
      <c r="H15" s="58"/>
      <c r="I15" s="58"/>
      <c r="J15" s="20" t="s">
        <v>49</v>
      </c>
      <c r="L15" s="88" t="s">
        <v>13</v>
      </c>
      <c r="M15" s="58"/>
      <c r="N15" s="58"/>
    </row>
    <row r="16" spans="1:14" ht="15" customHeight="1" x14ac:dyDescent="0.25">
      <c r="A16" s="65" t="s">
        <v>265</v>
      </c>
      <c r="B16" s="65" t="s">
        <v>273</v>
      </c>
      <c r="C16" s="63" t="s">
        <v>274</v>
      </c>
      <c r="D16" s="66" t="s">
        <v>50</v>
      </c>
      <c r="E16" s="66">
        <f>1+1</f>
        <v>2</v>
      </c>
      <c r="F16" s="67"/>
      <c r="G16" s="87"/>
      <c r="H16" s="87"/>
      <c r="I16" s="93"/>
      <c r="J16" s="20"/>
      <c r="K16" s="75"/>
      <c r="L16" s="100" t="s">
        <v>13</v>
      </c>
      <c r="M16" s="58"/>
      <c r="N16" s="58"/>
    </row>
    <row r="17" spans="1:14" ht="15" customHeight="1" x14ac:dyDescent="0.2">
      <c r="C17" s="6"/>
      <c r="D17" s="20"/>
      <c r="E17" s="20"/>
      <c r="F17" s="12"/>
      <c r="G17" s="88"/>
      <c r="H17" s="87"/>
      <c r="I17" s="58"/>
      <c r="L17" s="100" t="s">
        <v>13</v>
      </c>
      <c r="M17" s="58"/>
      <c r="N17" s="58"/>
    </row>
    <row r="18" spans="1:14" ht="15" customHeight="1" thickBot="1" x14ac:dyDescent="0.25">
      <c r="A18" s="62" t="s">
        <v>275</v>
      </c>
      <c r="B18" s="18" t="s">
        <v>51</v>
      </c>
      <c r="C18" s="19" t="s">
        <v>52</v>
      </c>
      <c r="D18" s="20" t="s">
        <v>25</v>
      </c>
      <c r="E18" s="20">
        <v>8</v>
      </c>
      <c r="F18" s="12"/>
      <c r="G18" s="92"/>
      <c r="H18" s="58"/>
      <c r="I18" s="58"/>
      <c r="J18" s="20" t="s">
        <v>55</v>
      </c>
      <c r="L18" s="58"/>
      <c r="M18" s="58"/>
      <c r="N18" s="58"/>
    </row>
    <row r="19" spans="1:14" ht="15" customHeight="1" thickBot="1" x14ac:dyDescent="0.3">
      <c r="A19" s="241" t="s">
        <v>56</v>
      </c>
      <c r="B19" s="214"/>
      <c r="C19" s="215"/>
      <c r="D19" s="20" t="s">
        <v>57</v>
      </c>
      <c r="E19" s="20"/>
      <c r="F19" s="12"/>
      <c r="G19" s="101" t="s">
        <v>13</v>
      </c>
      <c r="H19" s="58"/>
      <c r="I19" s="58"/>
      <c r="J19" s="20"/>
      <c r="L19" s="88" t="s">
        <v>311</v>
      </c>
      <c r="M19" s="92" t="s">
        <v>307</v>
      </c>
      <c r="N19" s="92" t="s">
        <v>308</v>
      </c>
    </row>
    <row r="20" spans="1:14" ht="15" customHeight="1" x14ac:dyDescent="0.2">
      <c r="A20" s="23" t="s">
        <v>58</v>
      </c>
      <c r="B20" s="24" t="s">
        <v>59</v>
      </c>
      <c r="C20" s="25" t="s">
        <v>60</v>
      </c>
      <c r="D20" s="20" t="s">
        <v>61</v>
      </c>
      <c r="E20" s="20">
        <v>5</v>
      </c>
      <c r="F20" s="12"/>
      <c r="G20" s="58"/>
      <c r="H20" s="58"/>
      <c r="I20" s="58"/>
      <c r="L20" s="58"/>
      <c r="M20" s="58"/>
      <c r="N20" s="58"/>
    </row>
    <row r="21" spans="1:14" ht="15" customHeight="1" x14ac:dyDescent="0.25">
      <c r="A21" s="26" t="s">
        <v>65</v>
      </c>
      <c r="B21" s="27" t="s">
        <v>59</v>
      </c>
      <c r="C21" s="28" t="s">
        <v>66</v>
      </c>
      <c r="D21" s="20" t="s">
        <v>67</v>
      </c>
      <c r="E21" s="20">
        <v>2</v>
      </c>
      <c r="F21" s="12"/>
      <c r="G21" s="88" t="s">
        <v>13</v>
      </c>
      <c r="H21" s="58"/>
      <c r="I21" s="58"/>
      <c r="J21" s="20"/>
      <c r="K21" s="34"/>
      <c r="L21" s="83"/>
      <c r="M21" s="83"/>
      <c r="N21" s="58"/>
    </row>
    <row r="22" spans="1:14" ht="15" customHeight="1" x14ac:dyDescent="0.25">
      <c r="A22" s="59" t="s">
        <v>132</v>
      </c>
      <c r="B22" s="27" t="s">
        <v>68</v>
      </c>
      <c r="C22" s="28" t="s">
        <v>69</v>
      </c>
      <c r="D22" s="20" t="s">
        <v>70</v>
      </c>
      <c r="E22" s="20">
        <v>2</v>
      </c>
      <c r="F22" s="12"/>
      <c r="G22" s="87" t="s">
        <v>13</v>
      </c>
      <c r="H22" s="58"/>
      <c r="I22" s="58"/>
      <c r="J22" s="20" t="s">
        <v>72</v>
      </c>
      <c r="K22" s="76"/>
      <c r="L22" s="83"/>
      <c r="M22" s="82" t="s">
        <v>13</v>
      </c>
      <c r="N22" s="58"/>
    </row>
    <row r="23" spans="1:14" ht="15" customHeight="1" x14ac:dyDescent="0.25">
      <c r="A23" s="59" t="s">
        <v>266</v>
      </c>
      <c r="B23" s="27" t="s">
        <v>68</v>
      </c>
      <c r="C23" s="28" t="s">
        <v>73</v>
      </c>
      <c r="D23" s="20" t="s">
        <v>74</v>
      </c>
      <c r="E23" s="20">
        <v>1</v>
      </c>
      <c r="F23" s="12"/>
      <c r="G23" s="88" t="s">
        <v>310</v>
      </c>
      <c r="H23" s="87" t="s">
        <v>92</v>
      </c>
      <c r="I23" s="93">
        <v>16</v>
      </c>
      <c r="J23" s="20" t="s">
        <v>64</v>
      </c>
      <c r="K23" s="89"/>
      <c r="L23" s="82" t="s">
        <v>310</v>
      </c>
      <c r="M23" s="88" t="s">
        <v>307</v>
      </c>
      <c r="N23" s="93">
        <v>15</v>
      </c>
    </row>
    <row r="24" spans="1:14" ht="15" customHeight="1" x14ac:dyDescent="0.25">
      <c r="A24" s="59" t="s">
        <v>267</v>
      </c>
      <c r="B24" s="27" t="s">
        <v>59</v>
      </c>
      <c r="C24" s="28" t="s">
        <v>75</v>
      </c>
      <c r="D24" s="20" t="s">
        <v>76</v>
      </c>
      <c r="E24" s="20">
        <v>1</v>
      </c>
      <c r="F24" s="12"/>
      <c r="G24" s="58"/>
      <c r="H24" s="87" t="s">
        <v>87</v>
      </c>
      <c r="I24" s="93">
        <v>16</v>
      </c>
      <c r="J24" s="20" t="s">
        <v>78</v>
      </c>
      <c r="K24" s="77"/>
      <c r="L24" s="58"/>
      <c r="M24" s="58"/>
      <c r="N24" s="58"/>
    </row>
    <row r="25" spans="1:14" ht="15" customHeight="1" x14ac:dyDescent="0.25">
      <c r="A25" s="59" t="s">
        <v>89</v>
      </c>
      <c r="B25" s="27" t="s">
        <v>59</v>
      </c>
      <c r="C25" s="28" t="s">
        <v>79</v>
      </c>
      <c r="D25" s="20" t="s">
        <v>76</v>
      </c>
      <c r="E25" s="20">
        <v>1</v>
      </c>
      <c r="F25" s="12"/>
      <c r="G25" s="87"/>
      <c r="H25" s="87"/>
      <c r="I25" s="93"/>
      <c r="J25" s="20"/>
      <c r="K25" s="34"/>
      <c r="L25" s="83"/>
      <c r="M25" s="58"/>
      <c r="N25" s="58"/>
    </row>
    <row r="26" spans="1:14" ht="15" customHeight="1" x14ac:dyDescent="0.25">
      <c r="A26" s="59" t="s">
        <v>268</v>
      </c>
      <c r="B26" s="27" t="s">
        <v>68</v>
      </c>
      <c r="C26" s="28" t="s">
        <v>80</v>
      </c>
      <c r="D26" s="20" t="s">
        <v>76</v>
      </c>
      <c r="E26" s="20">
        <v>1</v>
      </c>
      <c r="F26" s="12"/>
      <c r="G26" s="88" t="s">
        <v>13</v>
      </c>
      <c r="H26" s="58"/>
      <c r="I26" s="58"/>
      <c r="J26" s="20" t="s">
        <v>72</v>
      </c>
      <c r="K26" s="89"/>
      <c r="L26" s="82" t="s">
        <v>13</v>
      </c>
      <c r="M26" s="58"/>
      <c r="N26" s="58"/>
    </row>
    <row r="27" spans="1:14" ht="15.75" customHeight="1" x14ac:dyDescent="0.2">
      <c r="A27" s="59" t="s">
        <v>269</v>
      </c>
      <c r="B27" s="27" t="s">
        <v>81</v>
      </c>
      <c r="C27" s="28" t="s">
        <v>82</v>
      </c>
      <c r="D27" s="20" t="s">
        <v>83</v>
      </c>
      <c r="E27" s="20">
        <v>1</v>
      </c>
      <c r="F27" s="12"/>
      <c r="G27" s="88" t="s">
        <v>13</v>
      </c>
      <c r="H27" s="58"/>
      <c r="I27" s="58"/>
      <c r="J27" s="20"/>
      <c r="L27" s="58"/>
      <c r="M27" s="58"/>
      <c r="N27" s="58"/>
    </row>
    <row r="28" spans="1:14" ht="15.75" customHeight="1" x14ac:dyDescent="0.2">
      <c r="A28" s="59" t="s">
        <v>270</v>
      </c>
      <c r="B28" s="27" t="s">
        <v>81</v>
      </c>
      <c r="C28" s="28" t="s">
        <v>84</v>
      </c>
      <c r="D28" s="20" t="s">
        <v>85</v>
      </c>
      <c r="E28" s="20">
        <v>1</v>
      </c>
      <c r="F28" s="12"/>
      <c r="G28" s="88" t="s">
        <v>13</v>
      </c>
      <c r="H28" s="58"/>
      <c r="I28" s="58"/>
      <c r="J28" s="20" t="s">
        <v>88</v>
      </c>
      <c r="L28" s="58"/>
      <c r="M28" s="58"/>
      <c r="N28" s="58"/>
    </row>
    <row r="29" spans="1:14" ht="15.75" customHeight="1" x14ac:dyDescent="0.2">
      <c r="A29" s="59" t="s">
        <v>271</v>
      </c>
      <c r="B29" s="27" t="s">
        <v>90</v>
      </c>
      <c r="C29" s="28" t="s">
        <v>91</v>
      </c>
      <c r="D29" s="20" t="s">
        <v>85</v>
      </c>
      <c r="E29" s="20">
        <v>1</v>
      </c>
      <c r="F29" s="12"/>
      <c r="G29" s="87"/>
      <c r="H29" s="87"/>
      <c r="I29" s="93"/>
      <c r="J29" s="20"/>
      <c r="L29" s="58"/>
      <c r="M29" s="58"/>
      <c r="N29" s="58"/>
    </row>
    <row r="30" spans="1:14" ht="15.75" customHeight="1" x14ac:dyDescent="0.2">
      <c r="A30" s="5" t="s">
        <v>36</v>
      </c>
      <c r="C30" s="6"/>
      <c r="D30" s="20"/>
      <c r="E30" s="20"/>
      <c r="F30" s="12"/>
      <c r="G30" s="87"/>
      <c r="H30" s="87"/>
      <c r="I30" s="93"/>
      <c r="J30" s="20" t="s">
        <v>91</v>
      </c>
      <c r="L30" s="58"/>
      <c r="M30" s="58"/>
      <c r="N30" s="58"/>
    </row>
    <row r="31" spans="1:14" ht="6.75" customHeight="1" x14ac:dyDescent="0.2">
      <c r="C31" s="6"/>
      <c r="D31" s="20"/>
      <c r="E31" s="20"/>
      <c r="F31" s="12"/>
      <c r="G31" s="58"/>
      <c r="H31" s="58"/>
      <c r="I31" s="93"/>
      <c r="J31" s="20"/>
      <c r="L31" s="58"/>
      <c r="M31" s="58"/>
      <c r="N31" s="58"/>
    </row>
    <row r="32" spans="1:14" ht="15.75" customHeight="1" x14ac:dyDescent="0.2">
      <c r="A32" s="59" t="s">
        <v>272</v>
      </c>
      <c r="B32" s="27" t="s">
        <v>95</v>
      </c>
      <c r="C32" s="28" t="s">
        <v>93</v>
      </c>
      <c r="D32" s="20"/>
      <c r="E32" s="20">
        <v>5</v>
      </c>
      <c r="F32" s="12"/>
      <c r="G32" s="92"/>
      <c r="H32" s="58"/>
      <c r="I32" s="58"/>
      <c r="J32" s="20"/>
      <c r="L32" s="92" t="s">
        <v>309</v>
      </c>
      <c r="M32" s="87" t="s">
        <v>54</v>
      </c>
      <c r="N32" s="93">
        <v>15</v>
      </c>
    </row>
    <row r="33" spans="1:14" ht="15.75" customHeight="1" x14ac:dyDescent="0.2">
      <c r="A33" s="147" t="s">
        <v>94</v>
      </c>
      <c r="B33" s="148" t="s">
        <v>137</v>
      </c>
      <c r="C33" s="149" t="s">
        <v>237</v>
      </c>
      <c r="D33" s="20"/>
      <c r="E33" s="20"/>
      <c r="F33" s="12"/>
      <c r="G33" s="88" t="s">
        <v>13</v>
      </c>
      <c r="H33" s="58"/>
      <c r="I33" s="58"/>
      <c r="J33" s="20"/>
      <c r="L33" s="58"/>
      <c r="M33" s="58"/>
      <c r="N33" s="58"/>
    </row>
    <row r="34" spans="1:14" ht="15.75" customHeight="1" x14ac:dyDescent="0.2">
      <c r="D34" s="20"/>
      <c r="E34" s="20">
        <v>5</v>
      </c>
      <c r="F34" s="12"/>
      <c r="I34" s="6"/>
      <c r="J34" s="20"/>
    </row>
    <row r="35" spans="1:14" ht="15.75" customHeight="1" x14ac:dyDescent="0.2">
      <c r="I35" s="6"/>
      <c r="J35" s="20"/>
    </row>
    <row r="36" spans="1:14" ht="15.75" customHeight="1" x14ac:dyDescent="0.2">
      <c r="C36" s="6"/>
      <c r="I36" s="6"/>
      <c r="J36" s="20"/>
    </row>
    <row r="37" spans="1:14" ht="15.75" customHeight="1" x14ac:dyDescent="0.2">
      <c r="C37" s="6"/>
      <c r="I37" s="6"/>
    </row>
    <row r="38" spans="1:14" ht="15.75" customHeight="1" x14ac:dyDescent="0.2">
      <c r="C38" s="6"/>
      <c r="I38" s="6"/>
    </row>
    <row r="39" spans="1:14" ht="15.75" customHeight="1" x14ac:dyDescent="0.2">
      <c r="C39" s="6"/>
      <c r="I39" s="6"/>
    </row>
    <row r="40" spans="1:14" ht="15.75" customHeight="1" x14ac:dyDescent="0.2">
      <c r="C40" s="6"/>
      <c r="I40" s="6"/>
    </row>
    <row r="41" spans="1:14" ht="15.75" customHeight="1" x14ac:dyDescent="0.2">
      <c r="C41" s="6"/>
      <c r="I41" s="6"/>
    </row>
    <row r="42" spans="1:14" ht="15.75" customHeight="1" x14ac:dyDescent="0.2">
      <c r="C42" s="6"/>
      <c r="I42" s="6"/>
    </row>
    <row r="43" spans="1:14" ht="15.75" customHeight="1" x14ac:dyDescent="0.2">
      <c r="C43" s="6"/>
      <c r="I43" s="6"/>
    </row>
    <row r="44" spans="1:14" ht="15.75" customHeight="1" x14ac:dyDescent="0.2">
      <c r="C44" s="6"/>
      <c r="I44" s="6"/>
    </row>
    <row r="45" spans="1:14" ht="15.75" customHeight="1" x14ac:dyDescent="0.2">
      <c r="C45" s="6"/>
      <c r="I45" s="6"/>
    </row>
    <row r="46" spans="1:14" ht="15.75" customHeight="1" x14ac:dyDescent="0.2">
      <c r="C46" s="6"/>
      <c r="I46" s="6"/>
    </row>
    <row r="47" spans="1:14" ht="15.75" customHeight="1" x14ac:dyDescent="0.2">
      <c r="C47" s="6"/>
      <c r="I47" s="6"/>
    </row>
    <row r="48" spans="1:14" ht="15.75" customHeight="1" x14ac:dyDescent="0.2">
      <c r="C48" s="6"/>
      <c r="I48" s="6"/>
    </row>
    <row r="49" spans="3:9" ht="15.75" customHeight="1" x14ac:dyDescent="0.2">
      <c r="C49" s="6"/>
      <c r="I49" s="6"/>
    </row>
    <row r="50" spans="3:9" ht="15.75" customHeight="1" x14ac:dyDescent="0.2">
      <c r="C50" s="6"/>
      <c r="I50" s="6"/>
    </row>
    <row r="51" spans="3:9" ht="15.75" customHeight="1" x14ac:dyDescent="0.2">
      <c r="C51" s="6"/>
      <c r="I51" s="6"/>
    </row>
    <row r="52" spans="3:9" ht="15.75" customHeight="1" x14ac:dyDescent="0.2">
      <c r="C52" s="6"/>
      <c r="I52" s="6"/>
    </row>
    <row r="53" spans="3:9" ht="15.75" customHeight="1" x14ac:dyDescent="0.2">
      <c r="C53" s="6"/>
      <c r="I53" s="6"/>
    </row>
    <row r="54" spans="3:9" ht="15.75" customHeight="1" x14ac:dyDescent="0.2">
      <c r="C54" s="6"/>
      <c r="I54" s="6"/>
    </row>
    <row r="55" spans="3:9" ht="15.75" customHeight="1" x14ac:dyDescent="0.2">
      <c r="C55" s="6"/>
      <c r="I55" s="6"/>
    </row>
    <row r="56" spans="3:9" ht="15.75" customHeight="1" x14ac:dyDescent="0.2">
      <c r="C56" s="6"/>
      <c r="I56" s="6"/>
    </row>
    <row r="57" spans="3:9" ht="15.75" customHeight="1" x14ac:dyDescent="0.2">
      <c r="C57" s="6"/>
      <c r="I57" s="6"/>
    </row>
    <row r="58" spans="3:9" ht="15.75" customHeight="1" x14ac:dyDescent="0.2">
      <c r="C58" s="6"/>
      <c r="I58" s="6"/>
    </row>
    <row r="59" spans="3:9" ht="15.75" customHeight="1" x14ac:dyDescent="0.2">
      <c r="C59" s="6"/>
      <c r="I59" s="6"/>
    </row>
    <row r="60" spans="3:9" ht="15.75" customHeight="1" x14ac:dyDescent="0.2">
      <c r="C60" s="6"/>
      <c r="I60" s="6"/>
    </row>
    <row r="61" spans="3:9" ht="15.75" customHeight="1" x14ac:dyDescent="0.2">
      <c r="C61" s="6"/>
      <c r="I61" s="6"/>
    </row>
    <row r="62" spans="3:9" ht="15.75" customHeight="1" x14ac:dyDescent="0.2">
      <c r="C62" s="6"/>
      <c r="I62" s="6"/>
    </row>
    <row r="63" spans="3:9" ht="15.75" customHeight="1" x14ac:dyDescent="0.2">
      <c r="C63" s="6"/>
      <c r="I63" s="6"/>
    </row>
    <row r="64" spans="3:9" ht="15.75" customHeight="1" x14ac:dyDescent="0.2">
      <c r="C64" s="6"/>
      <c r="I64" s="6"/>
    </row>
    <row r="65" spans="3:9" ht="15.75" customHeight="1" x14ac:dyDescent="0.2">
      <c r="C65" s="6"/>
      <c r="I65" s="6"/>
    </row>
    <row r="66" spans="3:9" ht="15.75" customHeight="1" x14ac:dyDescent="0.2">
      <c r="C66" s="6"/>
      <c r="I66" s="6"/>
    </row>
    <row r="67" spans="3:9" ht="15.75" customHeight="1" x14ac:dyDescent="0.2">
      <c r="C67" s="6"/>
      <c r="I67" s="6"/>
    </row>
    <row r="68" spans="3:9" ht="15.75" customHeight="1" x14ac:dyDescent="0.2">
      <c r="C68" s="6"/>
      <c r="I68" s="6"/>
    </row>
    <row r="69" spans="3:9" ht="15.75" customHeight="1" x14ac:dyDescent="0.2">
      <c r="C69" s="6"/>
      <c r="I69" s="6"/>
    </row>
    <row r="70" spans="3:9" ht="15.75" customHeight="1" x14ac:dyDescent="0.2">
      <c r="C70" s="6"/>
      <c r="I70" s="6"/>
    </row>
    <row r="71" spans="3:9" ht="15.75" customHeight="1" x14ac:dyDescent="0.2">
      <c r="C71" s="6"/>
      <c r="I71" s="6"/>
    </row>
    <row r="72" spans="3:9" ht="15.75" customHeight="1" x14ac:dyDescent="0.2">
      <c r="C72" s="6"/>
      <c r="I72" s="6"/>
    </row>
    <row r="73" spans="3:9" ht="15.75" customHeight="1" x14ac:dyDescent="0.2">
      <c r="C73" s="6"/>
      <c r="I73" s="6"/>
    </row>
    <row r="74" spans="3:9" ht="15.75" customHeight="1" x14ac:dyDescent="0.2">
      <c r="C74" s="6"/>
      <c r="I74" s="6"/>
    </row>
    <row r="75" spans="3:9" ht="15.75" customHeight="1" x14ac:dyDescent="0.2">
      <c r="C75" s="6"/>
      <c r="I75" s="6"/>
    </row>
    <row r="76" spans="3:9" ht="15.75" customHeight="1" x14ac:dyDescent="0.2">
      <c r="C76" s="6"/>
      <c r="I76" s="6"/>
    </row>
    <row r="77" spans="3:9" ht="15.75" customHeight="1" x14ac:dyDescent="0.2">
      <c r="C77" s="6"/>
      <c r="I77" s="6"/>
    </row>
    <row r="78" spans="3:9" ht="15.75" customHeight="1" x14ac:dyDescent="0.2">
      <c r="C78" s="6"/>
      <c r="I78" s="6"/>
    </row>
    <row r="79" spans="3:9" ht="15.75" customHeight="1" x14ac:dyDescent="0.2">
      <c r="C79" s="6"/>
      <c r="I79" s="6"/>
    </row>
    <row r="80" spans="3:9" ht="15.75" customHeight="1" x14ac:dyDescent="0.2">
      <c r="C80" s="6"/>
      <c r="I80" s="6"/>
    </row>
    <row r="81" spans="3:9" ht="15.75" customHeight="1" x14ac:dyDescent="0.2">
      <c r="C81" s="6"/>
      <c r="I81" s="6"/>
    </row>
    <row r="82" spans="3:9" ht="15.75" customHeight="1" x14ac:dyDescent="0.2">
      <c r="C82" s="6"/>
      <c r="I82" s="6"/>
    </row>
    <row r="83" spans="3:9" ht="15.75" customHeight="1" x14ac:dyDescent="0.2">
      <c r="C83" s="6"/>
      <c r="I83" s="6"/>
    </row>
    <row r="84" spans="3:9" ht="15.75" customHeight="1" x14ac:dyDescent="0.2">
      <c r="C84" s="6"/>
      <c r="I84" s="6"/>
    </row>
    <row r="85" spans="3:9" ht="15.75" customHeight="1" x14ac:dyDescent="0.2">
      <c r="C85" s="6"/>
      <c r="I85" s="6"/>
    </row>
    <row r="86" spans="3:9" ht="15.75" customHeight="1" x14ac:dyDescent="0.2">
      <c r="C86" s="6"/>
      <c r="I86" s="6"/>
    </row>
    <row r="87" spans="3:9" ht="15.75" customHeight="1" x14ac:dyDescent="0.2">
      <c r="C87" s="6"/>
      <c r="I87" s="6"/>
    </row>
    <row r="88" spans="3:9" ht="15.75" customHeight="1" x14ac:dyDescent="0.2">
      <c r="C88" s="6"/>
      <c r="I88" s="6"/>
    </row>
    <row r="89" spans="3:9" ht="15.75" customHeight="1" x14ac:dyDescent="0.2">
      <c r="C89" s="6"/>
      <c r="I89" s="6"/>
    </row>
    <row r="90" spans="3:9" ht="15.75" customHeight="1" x14ac:dyDescent="0.2">
      <c r="C90" s="6"/>
      <c r="I90" s="6"/>
    </row>
    <row r="91" spans="3:9" ht="15.75" customHeight="1" x14ac:dyDescent="0.2">
      <c r="C91" s="6"/>
      <c r="I91" s="6"/>
    </row>
    <row r="92" spans="3:9" ht="15.75" customHeight="1" x14ac:dyDescent="0.2">
      <c r="C92" s="6"/>
      <c r="I92" s="6"/>
    </row>
    <row r="93" spans="3:9" ht="15.75" customHeight="1" x14ac:dyDescent="0.2">
      <c r="C93" s="6"/>
      <c r="I93" s="6"/>
    </row>
    <row r="94" spans="3:9" ht="15.75" customHeight="1" x14ac:dyDescent="0.2">
      <c r="C94" s="6"/>
      <c r="I94" s="6"/>
    </row>
    <row r="95" spans="3:9" ht="15.75" customHeight="1" x14ac:dyDescent="0.2">
      <c r="C95" s="6"/>
      <c r="I95" s="6"/>
    </row>
    <row r="96" spans="3:9" ht="15.75" customHeight="1" x14ac:dyDescent="0.2">
      <c r="C96" s="6"/>
      <c r="I96" s="6"/>
    </row>
    <row r="97" spans="3:9" ht="15.75" customHeight="1" x14ac:dyDescent="0.2">
      <c r="C97" s="6"/>
      <c r="I97" s="6"/>
    </row>
    <row r="98" spans="3:9" ht="15.75" customHeight="1" x14ac:dyDescent="0.2">
      <c r="C98" s="6"/>
      <c r="I98" s="6"/>
    </row>
    <row r="99" spans="3:9" ht="15.75" customHeight="1" x14ac:dyDescent="0.2">
      <c r="C99" s="6"/>
      <c r="I99" s="6"/>
    </row>
    <row r="100" spans="3:9" ht="15.75" customHeight="1" x14ac:dyDescent="0.2">
      <c r="C100" s="6"/>
      <c r="I100" s="6"/>
    </row>
    <row r="101" spans="3:9" ht="15.75" customHeight="1" x14ac:dyDescent="0.2">
      <c r="C101" s="6"/>
      <c r="I101" s="6"/>
    </row>
    <row r="102" spans="3:9" ht="15.75" customHeight="1" x14ac:dyDescent="0.2">
      <c r="C102" s="6"/>
      <c r="I102" s="6"/>
    </row>
    <row r="103" spans="3:9" ht="15.75" customHeight="1" x14ac:dyDescent="0.2">
      <c r="C103" s="6"/>
      <c r="I103" s="6"/>
    </row>
    <row r="104" spans="3:9" ht="15.75" customHeight="1" x14ac:dyDescent="0.2">
      <c r="C104" s="6"/>
      <c r="I104" s="6"/>
    </row>
    <row r="105" spans="3:9" ht="15.75" customHeight="1" x14ac:dyDescent="0.2">
      <c r="C105" s="6"/>
      <c r="I105" s="6"/>
    </row>
    <row r="106" spans="3:9" ht="15.75" customHeight="1" x14ac:dyDescent="0.2">
      <c r="C106" s="6"/>
      <c r="I106" s="6"/>
    </row>
    <row r="107" spans="3:9" ht="15.75" customHeight="1" x14ac:dyDescent="0.2">
      <c r="C107" s="6"/>
      <c r="I107" s="6"/>
    </row>
    <row r="108" spans="3:9" ht="15.75" customHeight="1" x14ac:dyDescent="0.2">
      <c r="C108" s="6"/>
      <c r="I108" s="6"/>
    </row>
    <row r="109" spans="3:9" ht="15.75" customHeight="1" x14ac:dyDescent="0.2">
      <c r="C109" s="6"/>
      <c r="I109" s="6"/>
    </row>
    <row r="110" spans="3:9" ht="15.75" customHeight="1" x14ac:dyDescent="0.2">
      <c r="C110" s="6"/>
      <c r="I110" s="6"/>
    </row>
    <row r="111" spans="3:9" ht="15.75" customHeight="1" x14ac:dyDescent="0.2">
      <c r="C111" s="6"/>
      <c r="I111" s="6"/>
    </row>
    <row r="112" spans="3:9" ht="15.75" customHeight="1" x14ac:dyDescent="0.2">
      <c r="C112" s="6"/>
      <c r="I112" s="6"/>
    </row>
    <row r="113" spans="3:9" ht="15.75" customHeight="1" x14ac:dyDescent="0.2">
      <c r="C113" s="6"/>
      <c r="I113" s="6"/>
    </row>
    <row r="114" spans="3:9" ht="15.75" customHeight="1" x14ac:dyDescent="0.2">
      <c r="C114" s="6"/>
      <c r="I114" s="6"/>
    </row>
    <row r="115" spans="3:9" ht="15.75" customHeight="1" x14ac:dyDescent="0.2">
      <c r="C115" s="6"/>
      <c r="I115" s="6"/>
    </row>
    <row r="116" spans="3:9" ht="15.75" customHeight="1" x14ac:dyDescent="0.2">
      <c r="C116" s="6"/>
      <c r="I116" s="6"/>
    </row>
    <row r="117" spans="3:9" ht="15.75" customHeight="1" x14ac:dyDescent="0.2">
      <c r="C117" s="6"/>
      <c r="I117" s="6"/>
    </row>
    <row r="118" spans="3:9" ht="15.75" customHeight="1" x14ac:dyDescent="0.2">
      <c r="C118" s="6"/>
      <c r="I118" s="6"/>
    </row>
    <row r="119" spans="3:9" ht="15.75" customHeight="1" x14ac:dyDescent="0.2">
      <c r="C119" s="6"/>
      <c r="I119" s="6"/>
    </row>
    <row r="120" spans="3:9" ht="15.75" customHeight="1" x14ac:dyDescent="0.2">
      <c r="C120" s="6"/>
      <c r="I120" s="6"/>
    </row>
    <row r="121" spans="3:9" ht="15.75" customHeight="1" x14ac:dyDescent="0.2">
      <c r="C121" s="6"/>
      <c r="I121" s="6"/>
    </row>
    <row r="122" spans="3:9" ht="15.75" customHeight="1" x14ac:dyDescent="0.2">
      <c r="C122" s="6"/>
      <c r="I122" s="6"/>
    </row>
    <row r="123" spans="3:9" ht="15.75" customHeight="1" x14ac:dyDescent="0.2">
      <c r="C123" s="6"/>
      <c r="I123" s="6"/>
    </row>
    <row r="124" spans="3:9" ht="15.75" customHeight="1" x14ac:dyDescent="0.2">
      <c r="C124" s="6"/>
      <c r="I124" s="6"/>
    </row>
    <row r="125" spans="3:9" ht="15.75" customHeight="1" x14ac:dyDescent="0.2">
      <c r="C125" s="6"/>
      <c r="I125" s="6"/>
    </row>
    <row r="126" spans="3:9" ht="15.75" customHeight="1" x14ac:dyDescent="0.2">
      <c r="C126" s="6"/>
      <c r="I126" s="6"/>
    </row>
    <row r="127" spans="3:9" ht="15.75" customHeight="1" x14ac:dyDescent="0.2">
      <c r="C127" s="6"/>
      <c r="I127" s="6"/>
    </row>
    <row r="128" spans="3:9" ht="15.75" customHeight="1" x14ac:dyDescent="0.2">
      <c r="C128" s="6"/>
      <c r="I128" s="6"/>
    </row>
    <row r="129" spans="3:9" ht="15.75" customHeight="1" x14ac:dyDescent="0.2">
      <c r="C129" s="6"/>
      <c r="I129" s="6"/>
    </row>
    <row r="130" spans="3:9" ht="15.75" customHeight="1" x14ac:dyDescent="0.2">
      <c r="C130" s="6"/>
      <c r="I130" s="6"/>
    </row>
    <row r="131" spans="3:9" ht="15.75" customHeight="1" x14ac:dyDescent="0.2">
      <c r="C131" s="6"/>
      <c r="I131" s="6"/>
    </row>
    <row r="132" spans="3:9" ht="15.75" customHeight="1" x14ac:dyDescent="0.2">
      <c r="C132" s="6"/>
      <c r="I132" s="6"/>
    </row>
    <row r="133" spans="3:9" ht="15.75" customHeight="1" x14ac:dyDescent="0.2">
      <c r="C133" s="6"/>
      <c r="I133" s="6"/>
    </row>
    <row r="134" spans="3:9" ht="15.75" customHeight="1" x14ac:dyDescent="0.2">
      <c r="C134" s="6"/>
      <c r="I134" s="6"/>
    </row>
    <row r="135" spans="3:9" ht="15.75" customHeight="1" x14ac:dyDescent="0.2">
      <c r="C135" s="6"/>
      <c r="I135" s="6"/>
    </row>
    <row r="136" spans="3:9" ht="15.75" customHeight="1" x14ac:dyDescent="0.2">
      <c r="C136" s="6"/>
      <c r="I136" s="6"/>
    </row>
    <row r="137" spans="3:9" ht="15.75" customHeight="1" x14ac:dyDescent="0.2">
      <c r="C137" s="6"/>
      <c r="I137" s="6"/>
    </row>
    <row r="138" spans="3:9" ht="15.75" customHeight="1" x14ac:dyDescent="0.2">
      <c r="C138" s="6"/>
      <c r="I138" s="6"/>
    </row>
    <row r="139" spans="3:9" ht="15.75" customHeight="1" x14ac:dyDescent="0.2">
      <c r="C139" s="6"/>
      <c r="I139" s="6"/>
    </row>
    <row r="140" spans="3:9" ht="15.75" customHeight="1" x14ac:dyDescent="0.2">
      <c r="C140" s="6"/>
      <c r="I140" s="6"/>
    </row>
    <row r="141" spans="3:9" ht="15.75" customHeight="1" x14ac:dyDescent="0.2">
      <c r="C141" s="6"/>
      <c r="I141" s="6"/>
    </row>
    <row r="142" spans="3:9" ht="15.75" customHeight="1" x14ac:dyDescent="0.2">
      <c r="C142" s="6"/>
      <c r="I142" s="6"/>
    </row>
    <row r="143" spans="3:9" ht="15.75" customHeight="1" x14ac:dyDescent="0.2">
      <c r="C143" s="6"/>
      <c r="I143" s="6"/>
    </row>
    <row r="144" spans="3:9" ht="15.75" customHeight="1" x14ac:dyDescent="0.2">
      <c r="C144" s="6"/>
      <c r="I144" s="6"/>
    </row>
    <row r="145" spans="3:9" ht="15.75" customHeight="1" x14ac:dyDescent="0.2">
      <c r="C145" s="6"/>
      <c r="I145" s="6"/>
    </row>
    <row r="146" spans="3:9" ht="15.75" customHeight="1" x14ac:dyDescent="0.2">
      <c r="C146" s="6"/>
      <c r="I146" s="6"/>
    </row>
    <row r="147" spans="3:9" ht="15.75" customHeight="1" x14ac:dyDescent="0.2">
      <c r="C147" s="6"/>
      <c r="I147" s="6"/>
    </row>
    <row r="148" spans="3:9" ht="15.75" customHeight="1" x14ac:dyDescent="0.2">
      <c r="C148" s="6"/>
      <c r="I148" s="6"/>
    </row>
    <row r="149" spans="3:9" ht="15.75" customHeight="1" x14ac:dyDescent="0.2">
      <c r="C149" s="6"/>
      <c r="I149" s="6"/>
    </row>
    <row r="150" spans="3:9" ht="15.75" customHeight="1" x14ac:dyDescent="0.2">
      <c r="C150" s="6"/>
      <c r="I150" s="6"/>
    </row>
    <row r="151" spans="3:9" ht="15.75" customHeight="1" x14ac:dyDescent="0.2">
      <c r="C151" s="6"/>
      <c r="I151" s="6"/>
    </row>
    <row r="152" spans="3:9" ht="15.75" customHeight="1" x14ac:dyDescent="0.2">
      <c r="C152" s="6"/>
      <c r="I152" s="6"/>
    </row>
    <row r="153" spans="3:9" ht="15.75" customHeight="1" x14ac:dyDescent="0.2">
      <c r="C153" s="6"/>
      <c r="I153" s="6"/>
    </row>
    <row r="154" spans="3:9" ht="15.75" customHeight="1" x14ac:dyDescent="0.2">
      <c r="C154" s="6"/>
      <c r="I154" s="6"/>
    </row>
    <row r="155" spans="3:9" ht="15.75" customHeight="1" x14ac:dyDescent="0.2">
      <c r="C155" s="6"/>
      <c r="I155" s="6"/>
    </row>
    <row r="156" spans="3:9" ht="15.75" customHeight="1" x14ac:dyDescent="0.2">
      <c r="C156" s="6"/>
      <c r="I156" s="6"/>
    </row>
    <row r="157" spans="3:9" ht="15.75" customHeight="1" x14ac:dyDescent="0.2">
      <c r="C157" s="6"/>
      <c r="I157" s="6"/>
    </row>
    <row r="158" spans="3:9" ht="15.75" customHeight="1" x14ac:dyDescent="0.2">
      <c r="C158" s="6"/>
      <c r="I158" s="6"/>
    </row>
    <row r="159" spans="3:9" ht="15.75" customHeight="1" x14ac:dyDescent="0.2">
      <c r="C159" s="6"/>
      <c r="I159" s="6"/>
    </row>
    <row r="160" spans="3:9" ht="15.75" customHeight="1" x14ac:dyDescent="0.2">
      <c r="C160" s="6"/>
      <c r="I160" s="6"/>
    </row>
    <row r="161" spans="3:9" ht="15.75" customHeight="1" x14ac:dyDescent="0.2">
      <c r="C161" s="6"/>
      <c r="I161" s="6"/>
    </row>
    <row r="162" spans="3:9" ht="15.75" customHeight="1" x14ac:dyDescent="0.2">
      <c r="C162" s="6"/>
      <c r="I162" s="6"/>
    </row>
    <row r="163" spans="3:9" ht="15.75" customHeight="1" x14ac:dyDescent="0.2">
      <c r="C163" s="6"/>
      <c r="I163" s="6"/>
    </row>
    <row r="164" spans="3:9" ht="15.75" customHeight="1" x14ac:dyDescent="0.2">
      <c r="C164" s="6"/>
      <c r="I164" s="6"/>
    </row>
    <row r="165" spans="3:9" ht="15.75" customHeight="1" x14ac:dyDescent="0.2">
      <c r="C165" s="6"/>
      <c r="I165" s="6"/>
    </row>
    <row r="166" spans="3:9" ht="15.75" customHeight="1" x14ac:dyDescent="0.2">
      <c r="C166" s="6"/>
      <c r="I166" s="6"/>
    </row>
    <row r="167" spans="3:9" ht="15.75" customHeight="1" x14ac:dyDescent="0.2">
      <c r="C167" s="6"/>
      <c r="I167" s="6"/>
    </row>
    <row r="168" spans="3:9" ht="15.75" customHeight="1" x14ac:dyDescent="0.2">
      <c r="C168" s="6"/>
      <c r="I168" s="6"/>
    </row>
    <row r="169" spans="3:9" ht="15.75" customHeight="1" x14ac:dyDescent="0.2">
      <c r="C169" s="6"/>
      <c r="I169" s="6"/>
    </row>
    <row r="170" spans="3:9" ht="15.75" customHeight="1" x14ac:dyDescent="0.2">
      <c r="C170" s="6"/>
      <c r="I170" s="6"/>
    </row>
    <row r="171" spans="3:9" ht="15.75" customHeight="1" x14ac:dyDescent="0.2">
      <c r="C171" s="6"/>
      <c r="I171" s="6"/>
    </row>
    <row r="172" spans="3:9" ht="15.75" customHeight="1" x14ac:dyDescent="0.2">
      <c r="C172" s="6"/>
      <c r="I172" s="6"/>
    </row>
    <row r="173" spans="3:9" ht="15.75" customHeight="1" x14ac:dyDescent="0.2">
      <c r="C173" s="6"/>
      <c r="I173" s="6"/>
    </row>
    <row r="174" spans="3:9" ht="15.75" customHeight="1" x14ac:dyDescent="0.2">
      <c r="C174" s="6"/>
      <c r="I174" s="6"/>
    </row>
    <row r="175" spans="3:9" ht="15.75" customHeight="1" x14ac:dyDescent="0.2">
      <c r="C175" s="6"/>
      <c r="I175" s="6"/>
    </row>
    <row r="176" spans="3:9" ht="15.75" customHeight="1" x14ac:dyDescent="0.2">
      <c r="C176" s="6"/>
      <c r="I176" s="6"/>
    </row>
    <row r="177" spans="3:9" ht="15.75" customHeight="1" x14ac:dyDescent="0.2">
      <c r="C177" s="6"/>
      <c r="I177" s="6"/>
    </row>
    <row r="178" spans="3:9" ht="15.75" customHeight="1" x14ac:dyDescent="0.2">
      <c r="C178" s="6"/>
      <c r="I178" s="6"/>
    </row>
    <row r="179" spans="3:9" ht="15.75" customHeight="1" x14ac:dyDescent="0.2">
      <c r="C179" s="6"/>
      <c r="I179" s="6"/>
    </row>
    <row r="180" spans="3:9" ht="15.75" customHeight="1" x14ac:dyDescent="0.2">
      <c r="C180" s="6"/>
      <c r="I180" s="6"/>
    </row>
    <row r="181" spans="3:9" ht="15.75" customHeight="1" x14ac:dyDescent="0.2">
      <c r="C181" s="6"/>
      <c r="I181" s="6"/>
    </row>
    <row r="182" spans="3:9" ht="15.75" customHeight="1" x14ac:dyDescent="0.2">
      <c r="C182" s="6"/>
      <c r="I182" s="6"/>
    </row>
    <row r="183" spans="3:9" ht="15.75" customHeight="1" x14ac:dyDescent="0.2">
      <c r="C183" s="6"/>
      <c r="I183" s="6"/>
    </row>
    <row r="184" spans="3:9" ht="15.75" customHeight="1" x14ac:dyDescent="0.2">
      <c r="C184" s="6"/>
      <c r="I184" s="6"/>
    </row>
    <row r="185" spans="3:9" ht="15.75" customHeight="1" x14ac:dyDescent="0.2">
      <c r="C185" s="6"/>
      <c r="I185" s="6"/>
    </row>
    <row r="186" spans="3:9" ht="15.75" customHeight="1" x14ac:dyDescent="0.2">
      <c r="C186" s="6"/>
      <c r="I186" s="6"/>
    </row>
    <row r="187" spans="3:9" ht="15.75" customHeight="1" x14ac:dyDescent="0.2">
      <c r="C187" s="6"/>
      <c r="I187" s="6"/>
    </row>
    <row r="188" spans="3:9" ht="15.75" customHeight="1" x14ac:dyDescent="0.2">
      <c r="C188" s="6"/>
      <c r="I188" s="6"/>
    </row>
    <row r="189" spans="3:9" ht="15.75" customHeight="1" x14ac:dyDescent="0.2">
      <c r="C189" s="6"/>
      <c r="I189" s="6"/>
    </row>
    <row r="190" spans="3:9" ht="15.75" customHeight="1" x14ac:dyDescent="0.2">
      <c r="C190" s="6"/>
      <c r="I190" s="6"/>
    </row>
    <row r="191" spans="3:9" ht="15.75" customHeight="1" x14ac:dyDescent="0.2">
      <c r="C191" s="6"/>
      <c r="I191" s="6"/>
    </row>
    <row r="192" spans="3:9" ht="15.75" customHeight="1" x14ac:dyDescent="0.2">
      <c r="C192" s="6"/>
      <c r="I192" s="6"/>
    </row>
    <row r="193" spans="3:9" ht="15.75" customHeight="1" x14ac:dyDescent="0.2">
      <c r="C193" s="6"/>
      <c r="I193" s="6"/>
    </row>
    <row r="194" spans="3:9" ht="15.75" customHeight="1" x14ac:dyDescent="0.2">
      <c r="C194" s="6"/>
      <c r="I194" s="6"/>
    </row>
    <row r="195" spans="3:9" ht="15.75" customHeight="1" x14ac:dyDescent="0.2">
      <c r="C195" s="6"/>
      <c r="I195" s="6"/>
    </row>
    <row r="196" spans="3:9" ht="15.75" customHeight="1" x14ac:dyDescent="0.2">
      <c r="C196" s="6"/>
      <c r="I196" s="6"/>
    </row>
    <row r="197" spans="3:9" ht="15.75" customHeight="1" x14ac:dyDescent="0.2">
      <c r="C197" s="6"/>
      <c r="I197" s="6"/>
    </row>
    <row r="198" spans="3:9" ht="15.75" customHeight="1" x14ac:dyDescent="0.2">
      <c r="C198" s="6"/>
      <c r="I198" s="6"/>
    </row>
    <row r="199" spans="3:9" ht="15.75" customHeight="1" x14ac:dyDescent="0.2">
      <c r="C199" s="6"/>
      <c r="I199" s="6"/>
    </row>
    <row r="200" spans="3:9" ht="15.75" customHeight="1" x14ac:dyDescent="0.2">
      <c r="C200" s="6"/>
      <c r="I200" s="6"/>
    </row>
    <row r="201" spans="3:9" ht="15.75" customHeight="1" x14ac:dyDescent="0.2">
      <c r="C201" s="6"/>
      <c r="I201" s="6"/>
    </row>
    <row r="202" spans="3:9" ht="15.75" customHeight="1" x14ac:dyDescent="0.2">
      <c r="C202" s="6"/>
      <c r="I202" s="6"/>
    </row>
    <row r="203" spans="3:9" ht="15.75" customHeight="1" x14ac:dyDescent="0.2">
      <c r="C203" s="6"/>
      <c r="I203" s="6"/>
    </row>
    <row r="204" spans="3:9" ht="15.75" customHeight="1" x14ac:dyDescent="0.2">
      <c r="C204" s="6"/>
      <c r="I204" s="6"/>
    </row>
    <row r="205" spans="3:9" ht="15.75" customHeight="1" x14ac:dyDescent="0.2">
      <c r="C205" s="6"/>
      <c r="I205" s="6"/>
    </row>
    <row r="206" spans="3:9" ht="15.75" customHeight="1" x14ac:dyDescent="0.2">
      <c r="C206" s="6"/>
      <c r="I206" s="6"/>
    </row>
    <row r="207" spans="3:9" ht="15.75" customHeight="1" x14ac:dyDescent="0.2">
      <c r="C207" s="6"/>
      <c r="I207" s="6"/>
    </row>
    <row r="208" spans="3:9" ht="15.75" customHeight="1" x14ac:dyDescent="0.2">
      <c r="C208" s="6"/>
      <c r="I208" s="6"/>
    </row>
    <row r="209" spans="3:9" ht="15.75" customHeight="1" x14ac:dyDescent="0.2">
      <c r="C209" s="6"/>
      <c r="I209" s="6"/>
    </row>
    <row r="210" spans="3:9" ht="15.75" customHeight="1" x14ac:dyDescent="0.2">
      <c r="C210" s="6"/>
      <c r="I210" s="6"/>
    </row>
    <row r="211" spans="3:9" ht="15.75" customHeight="1" x14ac:dyDescent="0.2">
      <c r="C211" s="6"/>
      <c r="I211" s="6"/>
    </row>
    <row r="212" spans="3:9" ht="15.75" customHeight="1" x14ac:dyDescent="0.2">
      <c r="C212" s="6"/>
      <c r="I212" s="6"/>
    </row>
    <row r="213" spans="3:9" ht="15.75" customHeight="1" x14ac:dyDescent="0.2">
      <c r="C213" s="6"/>
      <c r="I213" s="6"/>
    </row>
    <row r="214" spans="3:9" ht="15.75" customHeight="1" x14ac:dyDescent="0.2">
      <c r="C214" s="6"/>
      <c r="I214" s="6"/>
    </row>
    <row r="215" spans="3:9" ht="15.75" customHeight="1" x14ac:dyDescent="0.2">
      <c r="C215" s="6"/>
      <c r="I215" s="6"/>
    </row>
    <row r="216" spans="3:9" ht="15.75" customHeight="1" x14ac:dyDescent="0.2">
      <c r="C216" s="6"/>
      <c r="I216" s="6"/>
    </row>
    <row r="217" spans="3:9" ht="15.75" customHeight="1" x14ac:dyDescent="0.2">
      <c r="C217" s="6"/>
      <c r="I217" s="6"/>
    </row>
    <row r="218" spans="3:9" ht="15.75" customHeight="1" x14ac:dyDescent="0.2">
      <c r="C218" s="6"/>
      <c r="I218" s="6"/>
    </row>
    <row r="219" spans="3:9" ht="15.75" customHeight="1" x14ac:dyDescent="0.2">
      <c r="C219" s="6"/>
      <c r="I219" s="6"/>
    </row>
    <row r="220" spans="3:9" ht="15.75" customHeight="1" x14ac:dyDescent="0.2">
      <c r="C220" s="6"/>
      <c r="I220" s="6"/>
    </row>
    <row r="221" spans="3:9" ht="15.75" customHeight="1" x14ac:dyDescent="0.2">
      <c r="C221" s="6"/>
      <c r="I221" s="6"/>
    </row>
    <row r="222" spans="3:9" ht="15.75" customHeight="1" x14ac:dyDescent="0.2">
      <c r="C222" s="6"/>
      <c r="I222" s="6"/>
    </row>
    <row r="223" spans="3:9" ht="15.75" customHeight="1" x14ac:dyDescent="0.2">
      <c r="C223" s="6"/>
      <c r="I223" s="6"/>
    </row>
    <row r="224" spans="3:9" ht="15.75" customHeight="1" x14ac:dyDescent="0.2">
      <c r="C224" s="6"/>
      <c r="I224" s="6"/>
    </row>
    <row r="225" spans="3:9" ht="15.75" customHeight="1" x14ac:dyDescent="0.2">
      <c r="C225" s="6"/>
      <c r="I225" s="6"/>
    </row>
    <row r="226" spans="3:9" ht="15.75" customHeight="1" x14ac:dyDescent="0.2">
      <c r="C226" s="6"/>
      <c r="I226" s="6"/>
    </row>
    <row r="227" spans="3:9" ht="15.75" customHeight="1" x14ac:dyDescent="0.2">
      <c r="C227" s="6"/>
      <c r="I227" s="6"/>
    </row>
    <row r="228" spans="3:9" ht="15.75" customHeight="1" x14ac:dyDescent="0.2">
      <c r="C228" s="6"/>
      <c r="I228" s="6"/>
    </row>
    <row r="229" spans="3:9" ht="15.75" customHeight="1" x14ac:dyDescent="0.2">
      <c r="C229" s="6"/>
      <c r="I229" s="6"/>
    </row>
    <row r="230" spans="3:9" ht="15.75" customHeight="1" x14ac:dyDescent="0.2">
      <c r="C230" s="6"/>
      <c r="I230" s="6"/>
    </row>
    <row r="231" spans="3:9" ht="15.75" customHeight="1" x14ac:dyDescent="0.2">
      <c r="C231" s="6"/>
      <c r="I231" s="6"/>
    </row>
    <row r="232" spans="3:9" ht="15.75" customHeight="1" x14ac:dyDescent="0.2">
      <c r="C232" s="6"/>
      <c r="I232" s="6"/>
    </row>
    <row r="233" spans="3:9" ht="15.75" customHeight="1" x14ac:dyDescent="0.2">
      <c r="C233" s="6"/>
      <c r="I233" s="6"/>
    </row>
    <row r="234" spans="3:9" ht="15.75" customHeight="1" x14ac:dyDescent="0.2">
      <c r="C234" s="6"/>
      <c r="I234" s="6"/>
    </row>
    <row r="235" spans="3:9" ht="15.75" customHeight="1" x14ac:dyDescent="0.2">
      <c r="C235" s="6"/>
      <c r="I235" s="6"/>
    </row>
    <row r="236" spans="3:9" ht="15.75" customHeight="1" x14ac:dyDescent="0.2">
      <c r="C236" s="6"/>
      <c r="I236" s="6"/>
    </row>
    <row r="237" spans="3:9" ht="15.75" customHeight="1" x14ac:dyDescent="0.2">
      <c r="C237" s="6"/>
      <c r="I237" s="6"/>
    </row>
    <row r="238" spans="3:9" ht="15.75" customHeight="1" x14ac:dyDescent="0.2">
      <c r="C238" s="6"/>
      <c r="I238" s="6"/>
    </row>
    <row r="239" spans="3:9" ht="15.75" customHeight="1" x14ac:dyDescent="0.2">
      <c r="C239" s="6"/>
      <c r="I239" s="6"/>
    </row>
    <row r="240" spans="3:9" ht="15.75" customHeight="1" x14ac:dyDescent="0.2">
      <c r="C240" s="6"/>
      <c r="I240" s="6"/>
    </row>
    <row r="241" spans="3:9" ht="15.75" customHeight="1" x14ac:dyDescent="0.2">
      <c r="C241" s="6"/>
      <c r="I241" s="6"/>
    </row>
    <row r="242" spans="3:9" ht="15.75" customHeight="1" x14ac:dyDescent="0.2">
      <c r="C242" s="6"/>
      <c r="I242" s="6"/>
    </row>
    <row r="243" spans="3:9" ht="15.75" customHeight="1" x14ac:dyDescent="0.2">
      <c r="C243" s="6"/>
      <c r="I243" s="6"/>
    </row>
    <row r="244" spans="3:9" ht="15.75" customHeight="1" x14ac:dyDescent="0.2">
      <c r="C244" s="6"/>
      <c r="I244" s="6"/>
    </row>
    <row r="245" spans="3:9" ht="15.75" customHeight="1" x14ac:dyDescent="0.2">
      <c r="C245" s="6"/>
      <c r="I245" s="6"/>
    </row>
    <row r="246" spans="3:9" ht="15.75" customHeight="1" x14ac:dyDescent="0.2">
      <c r="C246" s="6"/>
      <c r="I246" s="6"/>
    </row>
    <row r="247" spans="3:9" ht="15.75" customHeight="1" x14ac:dyDescent="0.2">
      <c r="C247" s="6"/>
      <c r="I247" s="6"/>
    </row>
    <row r="248" spans="3:9" ht="15.75" customHeight="1" x14ac:dyDescent="0.2">
      <c r="C248" s="6"/>
      <c r="I248" s="6"/>
    </row>
    <row r="249" spans="3:9" ht="15.75" customHeight="1" x14ac:dyDescent="0.2">
      <c r="C249" s="6"/>
      <c r="I249" s="6"/>
    </row>
    <row r="250" spans="3:9" ht="15.75" customHeight="1" x14ac:dyDescent="0.2">
      <c r="C250" s="6"/>
      <c r="I250" s="6"/>
    </row>
    <row r="251" spans="3:9" ht="15.75" customHeight="1" x14ac:dyDescent="0.2">
      <c r="C251" s="6"/>
      <c r="I251" s="6"/>
    </row>
    <row r="252" spans="3:9" ht="15.75" customHeight="1" x14ac:dyDescent="0.2">
      <c r="C252" s="6"/>
      <c r="I252" s="6"/>
    </row>
    <row r="253" spans="3:9" ht="15.75" customHeight="1" x14ac:dyDescent="0.2">
      <c r="C253" s="6"/>
      <c r="I253" s="6"/>
    </row>
    <row r="254" spans="3:9" ht="15.75" customHeight="1" x14ac:dyDescent="0.2">
      <c r="C254" s="6"/>
      <c r="I254" s="6"/>
    </row>
    <row r="255" spans="3:9" ht="15.75" customHeight="1" x14ac:dyDescent="0.2">
      <c r="C255" s="6"/>
      <c r="I255" s="6"/>
    </row>
    <row r="256" spans="3:9" ht="15.75" customHeight="1" x14ac:dyDescent="0.2">
      <c r="C256" s="6"/>
      <c r="I256" s="6"/>
    </row>
    <row r="257" spans="3:9" ht="15.75" customHeight="1" x14ac:dyDescent="0.2">
      <c r="C257" s="6"/>
      <c r="I257" s="6"/>
    </row>
    <row r="258" spans="3:9" ht="15.75" customHeight="1" x14ac:dyDescent="0.2">
      <c r="C258" s="6"/>
      <c r="I258" s="6"/>
    </row>
    <row r="259" spans="3:9" ht="15.75" customHeight="1" x14ac:dyDescent="0.2">
      <c r="C259" s="6"/>
      <c r="I259" s="6"/>
    </row>
    <row r="260" spans="3:9" ht="15.75" customHeight="1" x14ac:dyDescent="0.2">
      <c r="C260" s="6"/>
      <c r="I260" s="6"/>
    </row>
    <row r="261" spans="3:9" ht="15.75" customHeight="1" x14ac:dyDescent="0.2">
      <c r="C261" s="6"/>
      <c r="I261" s="6"/>
    </row>
    <row r="262" spans="3:9" ht="15.75" customHeight="1" x14ac:dyDescent="0.2">
      <c r="C262" s="6"/>
      <c r="I262" s="6"/>
    </row>
    <row r="263" spans="3:9" ht="15.75" customHeight="1" x14ac:dyDescent="0.2">
      <c r="C263" s="6"/>
      <c r="I263" s="6"/>
    </row>
    <row r="264" spans="3:9" ht="15.75" customHeight="1" x14ac:dyDescent="0.2">
      <c r="C264" s="6"/>
      <c r="I264" s="6"/>
    </row>
    <row r="265" spans="3:9" ht="15.75" customHeight="1" x14ac:dyDescent="0.2">
      <c r="C265" s="6"/>
      <c r="I265" s="6"/>
    </row>
    <row r="266" spans="3:9" ht="15.75" customHeight="1" x14ac:dyDescent="0.2">
      <c r="C266" s="6"/>
      <c r="I266" s="6"/>
    </row>
    <row r="267" spans="3:9" ht="15.75" customHeight="1" x14ac:dyDescent="0.2">
      <c r="C267" s="6"/>
      <c r="I267" s="6"/>
    </row>
    <row r="268" spans="3:9" ht="15.75" customHeight="1" x14ac:dyDescent="0.2">
      <c r="C268" s="6"/>
      <c r="I268" s="6"/>
    </row>
    <row r="269" spans="3:9" ht="15.75" customHeight="1" x14ac:dyDescent="0.2">
      <c r="C269" s="6"/>
      <c r="I269" s="6"/>
    </row>
    <row r="270" spans="3:9" ht="15.75" customHeight="1" x14ac:dyDescent="0.2">
      <c r="C270" s="6"/>
      <c r="I270" s="6"/>
    </row>
    <row r="271" spans="3:9" ht="15.75" customHeight="1" x14ac:dyDescent="0.2">
      <c r="C271" s="6"/>
      <c r="I271" s="6"/>
    </row>
    <row r="272" spans="3:9" ht="15.75" customHeight="1" x14ac:dyDescent="0.2">
      <c r="C272" s="6"/>
      <c r="I272" s="6"/>
    </row>
    <row r="273" spans="3:9" ht="15.75" customHeight="1" x14ac:dyDescent="0.2">
      <c r="C273" s="6"/>
      <c r="I273" s="6"/>
    </row>
    <row r="274" spans="3:9" ht="15.75" customHeight="1" x14ac:dyDescent="0.2">
      <c r="C274" s="6"/>
      <c r="I274" s="6"/>
    </row>
    <row r="275" spans="3:9" ht="15.75" customHeight="1" x14ac:dyDescent="0.2">
      <c r="C275" s="6"/>
      <c r="I275" s="6"/>
    </row>
    <row r="276" spans="3:9" ht="15.75" customHeight="1" x14ac:dyDescent="0.2">
      <c r="C276" s="6"/>
      <c r="I276" s="6"/>
    </row>
    <row r="277" spans="3:9" ht="15.75" customHeight="1" x14ac:dyDescent="0.2">
      <c r="C277" s="6"/>
      <c r="I277" s="6"/>
    </row>
    <row r="278" spans="3:9" ht="15.75" customHeight="1" x14ac:dyDescent="0.2">
      <c r="C278" s="6"/>
      <c r="I278" s="6"/>
    </row>
    <row r="279" spans="3:9" ht="15.75" customHeight="1" x14ac:dyDescent="0.2">
      <c r="C279" s="6"/>
      <c r="I279" s="6"/>
    </row>
    <row r="280" spans="3:9" ht="15.75" customHeight="1" x14ac:dyDescent="0.2">
      <c r="C280" s="6"/>
      <c r="I280" s="6"/>
    </row>
    <row r="281" spans="3:9" ht="15.75" customHeight="1" x14ac:dyDescent="0.2">
      <c r="C281" s="6"/>
      <c r="I281" s="6"/>
    </row>
    <row r="282" spans="3:9" ht="15.75" customHeight="1" x14ac:dyDescent="0.2">
      <c r="C282" s="6"/>
      <c r="I282" s="6"/>
    </row>
    <row r="283" spans="3:9" ht="15.75" customHeight="1" x14ac:dyDescent="0.2">
      <c r="C283" s="6"/>
      <c r="I283" s="6"/>
    </row>
    <row r="284" spans="3:9" ht="15.75" customHeight="1" x14ac:dyDescent="0.2">
      <c r="C284" s="6"/>
      <c r="I284" s="6"/>
    </row>
    <row r="285" spans="3:9" ht="15.75" customHeight="1" x14ac:dyDescent="0.2">
      <c r="C285" s="6"/>
      <c r="I285" s="6"/>
    </row>
    <row r="286" spans="3:9" ht="15.75" customHeight="1" x14ac:dyDescent="0.2">
      <c r="C286" s="6"/>
      <c r="I286" s="6"/>
    </row>
    <row r="287" spans="3:9" ht="15.75" customHeight="1" x14ac:dyDescent="0.2">
      <c r="C287" s="6"/>
      <c r="I287" s="6"/>
    </row>
    <row r="288" spans="3:9" ht="15.75" customHeight="1" x14ac:dyDescent="0.2">
      <c r="C288" s="6"/>
      <c r="I288" s="6"/>
    </row>
    <row r="289" spans="3:9" ht="15.75" customHeight="1" x14ac:dyDescent="0.2">
      <c r="C289" s="6"/>
      <c r="I289" s="6"/>
    </row>
    <row r="290" spans="3:9" ht="15.75" customHeight="1" x14ac:dyDescent="0.2">
      <c r="C290" s="6"/>
      <c r="I290" s="6"/>
    </row>
    <row r="291" spans="3:9" ht="15.75" customHeight="1" x14ac:dyDescent="0.2">
      <c r="C291" s="6"/>
      <c r="I291" s="6"/>
    </row>
    <row r="292" spans="3:9" ht="15.75" customHeight="1" x14ac:dyDescent="0.2">
      <c r="C292" s="6"/>
      <c r="I292" s="6"/>
    </row>
    <row r="293" spans="3:9" ht="15.75" customHeight="1" x14ac:dyDescent="0.2">
      <c r="C293" s="6"/>
      <c r="I293" s="6"/>
    </row>
    <row r="294" spans="3:9" ht="15.75" customHeight="1" x14ac:dyDescent="0.2">
      <c r="C294" s="6"/>
      <c r="I294" s="6"/>
    </row>
    <row r="295" spans="3:9" ht="15.75" customHeight="1" x14ac:dyDescent="0.2">
      <c r="C295" s="6"/>
      <c r="I295" s="6"/>
    </row>
    <row r="296" spans="3:9" ht="15.75" customHeight="1" x14ac:dyDescent="0.2">
      <c r="C296" s="6"/>
      <c r="I296" s="6"/>
    </row>
    <row r="297" spans="3:9" ht="15.75" customHeight="1" x14ac:dyDescent="0.2">
      <c r="C297" s="6"/>
      <c r="I297" s="6"/>
    </row>
    <row r="298" spans="3:9" ht="15.75" customHeight="1" x14ac:dyDescent="0.2">
      <c r="C298" s="6"/>
      <c r="I298" s="6"/>
    </row>
    <row r="299" spans="3:9" ht="15.75" customHeight="1" x14ac:dyDescent="0.2">
      <c r="C299" s="6"/>
      <c r="I299" s="6"/>
    </row>
    <row r="300" spans="3:9" ht="15.75" customHeight="1" x14ac:dyDescent="0.2">
      <c r="C300" s="6"/>
      <c r="I300" s="6"/>
    </row>
    <row r="301" spans="3:9" ht="15.75" customHeight="1" x14ac:dyDescent="0.2">
      <c r="C301" s="6"/>
      <c r="I301" s="6"/>
    </row>
    <row r="302" spans="3:9" ht="15.75" customHeight="1" x14ac:dyDescent="0.2">
      <c r="C302" s="6"/>
      <c r="I302" s="6"/>
    </row>
    <row r="303" spans="3:9" ht="15.75" customHeight="1" x14ac:dyDescent="0.2">
      <c r="C303" s="6"/>
      <c r="I303" s="6"/>
    </row>
    <row r="304" spans="3:9" ht="15.75" customHeight="1" x14ac:dyDescent="0.2">
      <c r="C304" s="6"/>
      <c r="I304" s="6"/>
    </row>
    <row r="305" spans="3:9" ht="15.75" customHeight="1" x14ac:dyDescent="0.2">
      <c r="C305" s="6"/>
      <c r="I305" s="6"/>
    </row>
    <row r="306" spans="3:9" ht="15.75" customHeight="1" x14ac:dyDescent="0.2">
      <c r="C306" s="6"/>
      <c r="I306" s="6"/>
    </row>
    <row r="307" spans="3:9" ht="15.75" customHeight="1" x14ac:dyDescent="0.2">
      <c r="C307" s="6"/>
      <c r="I307" s="6"/>
    </row>
    <row r="308" spans="3:9" ht="15.75" customHeight="1" x14ac:dyDescent="0.2">
      <c r="C308" s="6"/>
      <c r="I308" s="6"/>
    </row>
    <row r="309" spans="3:9" ht="15.75" customHeight="1" x14ac:dyDescent="0.2">
      <c r="C309" s="6"/>
      <c r="I309" s="6"/>
    </row>
    <row r="310" spans="3:9" ht="15.75" customHeight="1" x14ac:dyDescent="0.2">
      <c r="C310" s="6"/>
      <c r="I310" s="6"/>
    </row>
    <row r="311" spans="3:9" ht="15.75" customHeight="1" x14ac:dyDescent="0.2">
      <c r="C311" s="6"/>
      <c r="I311" s="6"/>
    </row>
    <row r="312" spans="3:9" ht="15.75" customHeight="1" x14ac:dyDescent="0.2">
      <c r="C312" s="6"/>
      <c r="I312" s="6"/>
    </row>
    <row r="313" spans="3:9" ht="15.75" customHeight="1" x14ac:dyDescent="0.2">
      <c r="C313" s="6"/>
      <c r="I313" s="6"/>
    </row>
    <row r="314" spans="3:9" ht="15.75" customHeight="1" x14ac:dyDescent="0.2">
      <c r="C314" s="6"/>
      <c r="I314" s="6"/>
    </row>
    <row r="315" spans="3:9" ht="15.75" customHeight="1" x14ac:dyDescent="0.2">
      <c r="C315" s="6"/>
      <c r="I315" s="6"/>
    </row>
    <row r="316" spans="3:9" ht="15.75" customHeight="1" x14ac:dyDescent="0.2">
      <c r="C316" s="6"/>
      <c r="I316" s="6"/>
    </row>
    <row r="317" spans="3:9" ht="15.75" customHeight="1" x14ac:dyDescent="0.2">
      <c r="C317" s="6"/>
      <c r="I317" s="6"/>
    </row>
    <row r="318" spans="3:9" ht="15.75" customHeight="1" x14ac:dyDescent="0.2">
      <c r="C318" s="6"/>
      <c r="I318" s="6"/>
    </row>
    <row r="319" spans="3:9" ht="15.75" customHeight="1" x14ac:dyDescent="0.2">
      <c r="C319" s="6"/>
      <c r="I319" s="6"/>
    </row>
    <row r="320" spans="3:9" ht="15.75" customHeight="1" x14ac:dyDescent="0.2">
      <c r="C320" s="6"/>
      <c r="I320" s="6"/>
    </row>
    <row r="321" spans="3:9" ht="15.75" customHeight="1" x14ac:dyDescent="0.2">
      <c r="C321" s="6"/>
      <c r="I321" s="6"/>
    </row>
    <row r="322" spans="3:9" ht="15.75" customHeight="1" x14ac:dyDescent="0.2">
      <c r="C322" s="6"/>
      <c r="I322" s="6"/>
    </row>
    <row r="323" spans="3:9" ht="15.75" customHeight="1" x14ac:dyDescent="0.2">
      <c r="C323" s="6"/>
      <c r="I323" s="6"/>
    </row>
    <row r="324" spans="3:9" ht="15.75" customHeight="1" x14ac:dyDescent="0.2">
      <c r="C324" s="6"/>
      <c r="I324" s="6"/>
    </row>
    <row r="325" spans="3:9" ht="15.75" customHeight="1" x14ac:dyDescent="0.2">
      <c r="C325" s="6"/>
      <c r="I325" s="6"/>
    </row>
    <row r="326" spans="3:9" ht="15.75" customHeight="1" x14ac:dyDescent="0.2">
      <c r="C326" s="6"/>
      <c r="I326" s="6"/>
    </row>
    <row r="327" spans="3:9" ht="15.75" customHeight="1" x14ac:dyDescent="0.2">
      <c r="C327" s="6"/>
      <c r="I327" s="6"/>
    </row>
    <row r="328" spans="3:9" ht="15.75" customHeight="1" x14ac:dyDescent="0.2">
      <c r="C328" s="6"/>
      <c r="I328" s="6"/>
    </row>
    <row r="329" spans="3:9" ht="15.75" customHeight="1" x14ac:dyDescent="0.2">
      <c r="C329" s="6"/>
      <c r="I329" s="6"/>
    </row>
    <row r="330" spans="3:9" ht="15.75" customHeight="1" x14ac:dyDescent="0.2">
      <c r="C330" s="6"/>
      <c r="I330" s="6"/>
    </row>
    <row r="331" spans="3:9" ht="15.75" customHeight="1" x14ac:dyDescent="0.2">
      <c r="C331" s="6"/>
      <c r="I331" s="6"/>
    </row>
    <row r="332" spans="3:9" ht="15.75" customHeight="1" x14ac:dyDescent="0.2">
      <c r="C332" s="6"/>
      <c r="I332" s="6"/>
    </row>
    <row r="333" spans="3:9" ht="15.75" customHeight="1" x14ac:dyDescent="0.2">
      <c r="C333" s="6"/>
      <c r="I333" s="6"/>
    </row>
    <row r="334" spans="3:9" ht="15.75" customHeight="1" x14ac:dyDescent="0.2">
      <c r="C334" s="6"/>
      <c r="I334" s="6"/>
    </row>
    <row r="335" spans="3:9" ht="15.75" customHeight="1" x14ac:dyDescent="0.2">
      <c r="C335" s="6"/>
      <c r="I335" s="6"/>
    </row>
    <row r="336" spans="3:9" ht="15.75" customHeight="1" x14ac:dyDescent="0.2">
      <c r="C336" s="6"/>
      <c r="I336" s="6"/>
    </row>
    <row r="337" spans="3:9" ht="15.75" customHeight="1" x14ac:dyDescent="0.2">
      <c r="C337" s="6"/>
      <c r="I337" s="6"/>
    </row>
    <row r="338" spans="3:9" ht="15.75" customHeight="1" x14ac:dyDescent="0.2">
      <c r="C338" s="6"/>
      <c r="I338" s="6"/>
    </row>
    <row r="339" spans="3:9" ht="15.75" customHeight="1" x14ac:dyDescent="0.2">
      <c r="C339" s="6"/>
      <c r="I339" s="6"/>
    </row>
    <row r="340" spans="3:9" ht="15.75" customHeight="1" x14ac:dyDescent="0.2">
      <c r="C340" s="6"/>
      <c r="I340" s="6"/>
    </row>
    <row r="341" spans="3:9" ht="15.75" customHeight="1" x14ac:dyDescent="0.2">
      <c r="C341" s="6"/>
      <c r="I341" s="6"/>
    </row>
    <row r="342" spans="3:9" ht="15.75" customHeight="1" x14ac:dyDescent="0.2">
      <c r="C342" s="6"/>
      <c r="I342" s="6"/>
    </row>
    <row r="343" spans="3:9" ht="15.75" customHeight="1" x14ac:dyDescent="0.2">
      <c r="C343" s="6"/>
      <c r="I343" s="6"/>
    </row>
    <row r="344" spans="3:9" ht="15.75" customHeight="1" x14ac:dyDescent="0.2">
      <c r="C344" s="6"/>
      <c r="I344" s="6"/>
    </row>
    <row r="345" spans="3:9" ht="15.75" customHeight="1" x14ac:dyDescent="0.2">
      <c r="C345" s="6"/>
      <c r="I345" s="6"/>
    </row>
    <row r="346" spans="3:9" ht="15.75" customHeight="1" x14ac:dyDescent="0.2">
      <c r="C346" s="6"/>
      <c r="I346" s="6"/>
    </row>
    <row r="347" spans="3:9" ht="15.75" customHeight="1" x14ac:dyDescent="0.2">
      <c r="C347" s="6"/>
      <c r="I347" s="6"/>
    </row>
    <row r="348" spans="3:9" ht="15.75" customHeight="1" x14ac:dyDescent="0.2">
      <c r="C348" s="6"/>
      <c r="I348" s="6"/>
    </row>
    <row r="349" spans="3:9" ht="15.75" customHeight="1" x14ac:dyDescent="0.2">
      <c r="C349" s="6"/>
      <c r="I349" s="6"/>
    </row>
    <row r="350" spans="3:9" ht="15.75" customHeight="1" x14ac:dyDescent="0.2">
      <c r="C350" s="6"/>
      <c r="I350" s="6"/>
    </row>
    <row r="351" spans="3:9" ht="15.75" customHeight="1" x14ac:dyDescent="0.2">
      <c r="C351" s="6"/>
      <c r="I351" s="6"/>
    </row>
    <row r="352" spans="3:9" ht="15.75" customHeight="1" x14ac:dyDescent="0.2">
      <c r="C352" s="6"/>
      <c r="I352" s="6"/>
    </row>
    <row r="353" spans="3:9" ht="15.75" customHeight="1" x14ac:dyDescent="0.2">
      <c r="C353" s="6"/>
      <c r="I353" s="6"/>
    </row>
    <row r="354" spans="3:9" ht="15.75" customHeight="1" x14ac:dyDescent="0.2">
      <c r="C354" s="6"/>
      <c r="I354" s="6"/>
    </row>
    <row r="355" spans="3:9" ht="15.75" customHeight="1" x14ac:dyDescent="0.2">
      <c r="C355" s="6"/>
      <c r="I355" s="6"/>
    </row>
    <row r="356" spans="3:9" ht="15.75" customHeight="1" x14ac:dyDescent="0.2">
      <c r="C356" s="6"/>
      <c r="I356" s="6"/>
    </row>
    <row r="357" spans="3:9" ht="15.75" customHeight="1" x14ac:dyDescent="0.2">
      <c r="C357" s="6"/>
      <c r="I357" s="6"/>
    </row>
    <row r="358" spans="3:9" ht="15.75" customHeight="1" x14ac:dyDescent="0.2">
      <c r="C358" s="6"/>
      <c r="I358" s="6"/>
    </row>
    <row r="359" spans="3:9" ht="15.75" customHeight="1" x14ac:dyDescent="0.2">
      <c r="C359" s="6"/>
      <c r="I359" s="6"/>
    </row>
    <row r="360" spans="3:9" ht="15.75" customHeight="1" x14ac:dyDescent="0.2">
      <c r="C360" s="6"/>
      <c r="I360" s="6"/>
    </row>
    <row r="361" spans="3:9" ht="15.75" customHeight="1" x14ac:dyDescent="0.2">
      <c r="C361" s="6"/>
      <c r="I361" s="6"/>
    </row>
    <row r="362" spans="3:9" ht="15.75" customHeight="1" x14ac:dyDescent="0.2">
      <c r="C362" s="6"/>
      <c r="I362" s="6"/>
    </row>
    <row r="363" spans="3:9" ht="15.75" customHeight="1" x14ac:dyDescent="0.2">
      <c r="C363" s="6"/>
      <c r="I363" s="6"/>
    </row>
    <row r="364" spans="3:9" ht="15.75" customHeight="1" x14ac:dyDescent="0.2">
      <c r="C364" s="6"/>
      <c r="I364" s="6"/>
    </row>
    <row r="365" spans="3:9" ht="15.75" customHeight="1" x14ac:dyDescent="0.2">
      <c r="C365" s="6"/>
      <c r="I365" s="6"/>
    </row>
    <row r="366" spans="3:9" ht="15.75" customHeight="1" x14ac:dyDescent="0.2">
      <c r="C366" s="6"/>
      <c r="I366" s="6"/>
    </row>
    <row r="367" spans="3:9" ht="15.75" customHeight="1" x14ac:dyDescent="0.2">
      <c r="C367" s="6"/>
      <c r="I367" s="6"/>
    </row>
    <row r="368" spans="3:9" ht="15.75" customHeight="1" x14ac:dyDescent="0.2">
      <c r="C368" s="6"/>
      <c r="I368" s="6"/>
    </row>
    <row r="369" spans="3:9" ht="15.75" customHeight="1" x14ac:dyDescent="0.2">
      <c r="C369" s="6"/>
      <c r="I369" s="6"/>
    </row>
    <row r="370" spans="3:9" ht="15.75" customHeight="1" x14ac:dyDescent="0.2">
      <c r="C370" s="6"/>
      <c r="I370" s="6"/>
    </row>
    <row r="371" spans="3:9" ht="15.75" customHeight="1" x14ac:dyDescent="0.2">
      <c r="C371" s="6"/>
      <c r="I371" s="6"/>
    </row>
    <row r="372" spans="3:9" ht="15.75" customHeight="1" x14ac:dyDescent="0.2">
      <c r="C372" s="6"/>
      <c r="I372" s="6"/>
    </row>
    <row r="373" spans="3:9" ht="15.75" customHeight="1" x14ac:dyDescent="0.2">
      <c r="C373" s="6"/>
      <c r="I373" s="6"/>
    </row>
    <row r="374" spans="3:9" ht="15.75" customHeight="1" x14ac:dyDescent="0.2">
      <c r="C374" s="6"/>
      <c r="I374" s="6"/>
    </row>
    <row r="375" spans="3:9" ht="15.75" customHeight="1" x14ac:dyDescent="0.2">
      <c r="C375" s="6"/>
      <c r="I375" s="6"/>
    </row>
    <row r="376" spans="3:9" ht="15.75" customHeight="1" x14ac:dyDescent="0.2">
      <c r="C376" s="6"/>
      <c r="I376" s="6"/>
    </row>
    <row r="377" spans="3:9" ht="15.75" customHeight="1" x14ac:dyDescent="0.2">
      <c r="C377" s="6"/>
      <c r="I377" s="6"/>
    </row>
    <row r="378" spans="3:9" ht="15.75" customHeight="1" x14ac:dyDescent="0.2">
      <c r="C378" s="6"/>
      <c r="I378" s="6"/>
    </row>
    <row r="379" spans="3:9" ht="15.75" customHeight="1" x14ac:dyDescent="0.2">
      <c r="C379" s="6"/>
      <c r="I379" s="6"/>
    </row>
    <row r="380" spans="3:9" ht="15.75" customHeight="1" x14ac:dyDescent="0.2">
      <c r="C380" s="6"/>
      <c r="I380" s="6"/>
    </row>
    <row r="381" spans="3:9" ht="15.75" customHeight="1" x14ac:dyDescent="0.2">
      <c r="C381" s="6"/>
      <c r="I381" s="6"/>
    </row>
    <row r="382" spans="3:9" ht="15.75" customHeight="1" x14ac:dyDescent="0.2">
      <c r="C382" s="6"/>
      <c r="I382" s="6"/>
    </row>
    <row r="383" spans="3:9" ht="15.75" customHeight="1" x14ac:dyDescent="0.2">
      <c r="C383" s="6"/>
      <c r="I383" s="6"/>
    </row>
    <row r="384" spans="3:9" ht="15.75" customHeight="1" x14ac:dyDescent="0.2">
      <c r="C384" s="6"/>
      <c r="I384" s="6"/>
    </row>
    <row r="385" spans="3:9" ht="15.75" customHeight="1" x14ac:dyDescent="0.2">
      <c r="C385" s="6"/>
      <c r="I385" s="6"/>
    </row>
    <row r="386" spans="3:9" ht="15.75" customHeight="1" x14ac:dyDescent="0.2">
      <c r="C386" s="6"/>
      <c r="I386" s="6"/>
    </row>
    <row r="387" spans="3:9" ht="15.75" customHeight="1" x14ac:dyDescent="0.2">
      <c r="C387" s="6"/>
      <c r="I387" s="6"/>
    </row>
    <row r="388" spans="3:9" ht="15.75" customHeight="1" x14ac:dyDescent="0.2">
      <c r="C388" s="6"/>
      <c r="I388" s="6"/>
    </row>
    <row r="389" spans="3:9" ht="15.75" customHeight="1" x14ac:dyDescent="0.2">
      <c r="C389" s="6"/>
      <c r="I389" s="6"/>
    </row>
    <row r="390" spans="3:9" ht="15.75" customHeight="1" x14ac:dyDescent="0.2">
      <c r="C390" s="6"/>
      <c r="I390" s="6"/>
    </row>
    <row r="391" spans="3:9" ht="15.75" customHeight="1" x14ac:dyDescent="0.2">
      <c r="C391" s="6"/>
      <c r="I391" s="6"/>
    </row>
    <row r="392" spans="3:9" ht="15.75" customHeight="1" x14ac:dyDescent="0.2">
      <c r="C392" s="6"/>
      <c r="I392" s="6"/>
    </row>
    <row r="393" spans="3:9" ht="15.75" customHeight="1" x14ac:dyDescent="0.2">
      <c r="C393" s="6"/>
      <c r="I393" s="6"/>
    </row>
    <row r="394" spans="3:9" ht="15.75" customHeight="1" x14ac:dyDescent="0.2">
      <c r="C394" s="6"/>
      <c r="I394" s="6"/>
    </row>
    <row r="395" spans="3:9" ht="15.75" customHeight="1" x14ac:dyDescent="0.2">
      <c r="C395" s="6"/>
      <c r="I395" s="6"/>
    </row>
    <row r="396" spans="3:9" ht="15.75" customHeight="1" x14ac:dyDescent="0.2">
      <c r="C396" s="6"/>
      <c r="I396" s="6"/>
    </row>
    <row r="397" spans="3:9" ht="15.75" customHeight="1" x14ac:dyDescent="0.2">
      <c r="C397" s="6"/>
      <c r="I397" s="6"/>
    </row>
    <row r="398" spans="3:9" ht="15.75" customHeight="1" x14ac:dyDescent="0.2">
      <c r="C398" s="6"/>
      <c r="I398" s="6"/>
    </row>
    <row r="399" spans="3:9" ht="15.75" customHeight="1" x14ac:dyDescent="0.2">
      <c r="C399" s="6"/>
      <c r="I399" s="6"/>
    </row>
    <row r="400" spans="3:9" ht="15.75" customHeight="1" x14ac:dyDescent="0.2">
      <c r="C400" s="6"/>
      <c r="I400" s="6"/>
    </row>
    <row r="401" spans="3:9" ht="15.75" customHeight="1" x14ac:dyDescent="0.2">
      <c r="C401" s="6"/>
      <c r="I401" s="6"/>
    </row>
    <row r="402" spans="3:9" ht="15.75" customHeight="1" x14ac:dyDescent="0.2">
      <c r="C402" s="6"/>
      <c r="I402" s="6"/>
    </row>
    <row r="403" spans="3:9" ht="15.75" customHeight="1" x14ac:dyDescent="0.2">
      <c r="C403" s="6"/>
      <c r="I403" s="6"/>
    </row>
    <row r="404" spans="3:9" ht="15.75" customHeight="1" x14ac:dyDescent="0.2">
      <c r="C404" s="6"/>
      <c r="I404" s="6"/>
    </row>
    <row r="405" spans="3:9" ht="15.75" customHeight="1" x14ac:dyDescent="0.2">
      <c r="C405" s="6"/>
      <c r="I405" s="6"/>
    </row>
    <row r="406" spans="3:9" ht="15.75" customHeight="1" x14ac:dyDescent="0.2">
      <c r="C406" s="6"/>
      <c r="I406" s="6"/>
    </row>
    <row r="407" spans="3:9" ht="15.75" customHeight="1" x14ac:dyDescent="0.2">
      <c r="C407" s="6"/>
      <c r="I407" s="6"/>
    </row>
    <row r="408" spans="3:9" ht="15.75" customHeight="1" x14ac:dyDescent="0.2">
      <c r="C408" s="6"/>
      <c r="I408" s="6"/>
    </row>
    <row r="409" spans="3:9" ht="15.75" customHeight="1" x14ac:dyDescent="0.2">
      <c r="C409" s="6"/>
      <c r="I409" s="6"/>
    </row>
    <row r="410" spans="3:9" ht="15.75" customHeight="1" x14ac:dyDescent="0.2">
      <c r="C410" s="6"/>
      <c r="I410" s="6"/>
    </row>
    <row r="411" spans="3:9" ht="15.75" customHeight="1" x14ac:dyDescent="0.2">
      <c r="C411" s="6"/>
      <c r="I411" s="6"/>
    </row>
    <row r="412" spans="3:9" ht="15.75" customHeight="1" x14ac:dyDescent="0.2">
      <c r="C412" s="6"/>
      <c r="I412" s="6"/>
    </row>
    <row r="413" spans="3:9" ht="15.75" customHeight="1" x14ac:dyDescent="0.2">
      <c r="C413" s="6"/>
      <c r="I413" s="6"/>
    </row>
    <row r="414" spans="3:9" ht="15.75" customHeight="1" x14ac:dyDescent="0.2">
      <c r="C414" s="6"/>
      <c r="I414" s="6"/>
    </row>
    <row r="415" spans="3:9" ht="15.75" customHeight="1" x14ac:dyDescent="0.2">
      <c r="C415" s="6"/>
      <c r="I415" s="6"/>
    </row>
    <row r="416" spans="3:9" ht="15.75" customHeight="1" x14ac:dyDescent="0.2">
      <c r="C416" s="6"/>
      <c r="I416" s="6"/>
    </row>
    <row r="417" spans="3:9" ht="15.75" customHeight="1" x14ac:dyDescent="0.2">
      <c r="C417" s="6"/>
      <c r="I417" s="6"/>
    </row>
    <row r="418" spans="3:9" ht="15.75" customHeight="1" x14ac:dyDescent="0.2">
      <c r="C418" s="6"/>
      <c r="I418" s="6"/>
    </row>
    <row r="419" spans="3:9" ht="15.75" customHeight="1" x14ac:dyDescent="0.2">
      <c r="C419" s="6"/>
      <c r="I419" s="6"/>
    </row>
    <row r="420" spans="3:9" ht="15.75" customHeight="1" x14ac:dyDescent="0.2">
      <c r="C420" s="6"/>
      <c r="I420" s="6"/>
    </row>
    <row r="421" spans="3:9" ht="15.75" customHeight="1" x14ac:dyDescent="0.2">
      <c r="C421" s="6"/>
      <c r="I421" s="6"/>
    </row>
    <row r="422" spans="3:9" ht="15.75" customHeight="1" x14ac:dyDescent="0.2">
      <c r="C422" s="6"/>
      <c r="I422" s="6"/>
    </row>
    <row r="423" spans="3:9" ht="15.75" customHeight="1" x14ac:dyDescent="0.2">
      <c r="C423" s="6"/>
      <c r="I423" s="6"/>
    </row>
    <row r="424" spans="3:9" ht="15.75" customHeight="1" x14ac:dyDescent="0.2">
      <c r="C424" s="6"/>
      <c r="I424" s="6"/>
    </row>
    <row r="425" spans="3:9" ht="15.75" customHeight="1" x14ac:dyDescent="0.2">
      <c r="C425" s="6"/>
      <c r="I425" s="6"/>
    </row>
    <row r="426" spans="3:9" ht="15.75" customHeight="1" x14ac:dyDescent="0.2">
      <c r="C426" s="6"/>
      <c r="I426" s="6"/>
    </row>
    <row r="427" spans="3:9" ht="15.75" customHeight="1" x14ac:dyDescent="0.2">
      <c r="C427" s="6"/>
      <c r="I427" s="6"/>
    </row>
    <row r="428" spans="3:9" ht="15.75" customHeight="1" x14ac:dyDescent="0.2">
      <c r="C428" s="6"/>
      <c r="I428" s="6"/>
    </row>
    <row r="429" spans="3:9" ht="15.75" customHeight="1" x14ac:dyDescent="0.2">
      <c r="C429" s="6"/>
      <c r="I429" s="6"/>
    </row>
    <row r="430" spans="3:9" ht="15.75" customHeight="1" x14ac:dyDescent="0.2">
      <c r="C430" s="6"/>
      <c r="I430" s="6"/>
    </row>
    <row r="431" spans="3:9" ht="15.75" customHeight="1" x14ac:dyDescent="0.2">
      <c r="C431" s="6"/>
      <c r="I431" s="6"/>
    </row>
    <row r="432" spans="3:9" ht="15.75" customHeight="1" x14ac:dyDescent="0.2">
      <c r="C432" s="6"/>
      <c r="I432" s="6"/>
    </row>
    <row r="433" spans="3:9" ht="15.75" customHeight="1" x14ac:dyDescent="0.2">
      <c r="C433" s="6"/>
      <c r="I433" s="6"/>
    </row>
    <row r="434" spans="3:9" ht="15.75" customHeight="1" x14ac:dyDescent="0.2">
      <c r="C434" s="6"/>
      <c r="I434" s="6"/>
    </row>
    <row r="435" spans="3:9" ht="15.75" customHeight="1" x14ac:dyDescent="0.2">
      <c r="C435" s="6"/>
      <c r="I435" s="6"/>
    </row>
    <row r="436" spans="3:9" ht="15.75" customHeight="1" x14ac:dyDescent="0.2">
      <c r="C436" s="6"/>
      <c r="I436" s="6"/>
    </row>
    <row r="437" spans="3:9" ht="15.75" customHeight="1" x14ac:dyDescent="0.2">
      <c r="C437" s="6"/>
      <c r="I437" s="6"/>
    </row>
    <row r="438" spans="3:9" ht="15.75" customHeight="1" x14ac:dyDescent="0.2">
      <c r="C438" s="6"/>
      <c r="I438" s="6"/>
    </row>
    <row r="439" spans="3:9" ht="15.75" customHeight="1" x14ac:dyDescent="0.2">
      <c r="C439" s="6"/>
      <c r="I439" s="6"/>
    </row>
    <row r="440" spans="3:9" ht="15.75" customHeight="1" x14ac:dyDescent="0.2">
      <c r="C440" s="6"/>
      <c r="I440" s="6"/>
    </row>
    <row r="441" spans="3:9" ht="15.75" customHeight="1" x14ac:dyDescent="0.2">
      <c r="C441" s="6"/>
      <c r="I441" s="6"/>
    </row>
    <row r="442" spans="3:9" ht="15.75" customHeight="1" x14ac:dyDescent="0.2">
      <c r="C442" s="6"/>
      <c r="I442" s="6"/>
    </row>
    <row r="443" spans="3:9" ht="15.75" customHeight="1" x14ac:dyDescent="0.2">
      <c r="C443" s="6"/>
      <c r="I443" s="6"/>
    </row>
    <row r="444" spans="3:9" ht="15.75" customHeight="1" x14ac:dyDescent="0.2">
      <c r="C444" s="6"/>
      <c r="I444" s="6"/>
    </row>
    <row r="445" spans="3:9" ht="15.75" customHeight="1" x14ac:dyDescent="0.2">
      <c r="C445" s="6"/>
      <c r="I445" s="6"/>
    </row>
    <row r="446" spans="3:9" ht="15.75" customHeight="1" x14ac:dyDescent="0.2">
      <c r="C446" s="6"/>
      <c r="I446" s="6"/>
    </row>
    <row r="447" spans="3:9" ht="15.75" customHeight="1" x14ac:dyDescent="0.2">
      <c r="C447" s="6"/>
      <c r="I447" s="6"/>
    </row>
    <row r="448" spans="3:9" ht="15.75" customHeight="1" x14ac:dyDescent="0.2">
      <c r="C448" s="6"/>
      <c r="I448" s="6"/>
    </row>
    <row r="449" spans="3:9" ht="15.75" customHeight="1" x14ac:dyDescent="0.2">
      <c r="C449" s="6"/>
      <c r="I449" s="6"/>
    </row>
    <row r="450" spans="3:9" ht="15.75" customHeight="1" x14ac:dyDescent="0.2">
      <c r="C450" s="6"/>
      <c r="I450" s="6"/>
    </row>
    <row r="451" spans="3:9" ht="15.75" customHeight="1" x14ac:dyDescent="0.2">
      <c r="C451" s="6"/>
      <c r="I451" s="6"/>
    </row>
    <row r="452" spans="3:9" ht="15.75" customHeight="1" x14ac:dyDescent="0.2">
      <c r="C452" s="6"/>
      <c r="I452" s="6"/>
    </row>
    <row r="453" spans="3:9" ht="15.75" customHeight="1" x14ac:dyDescent="0.2">
      <c r="C453" s="6"/>
      <c r="I453" s="6"/>
    </row>
    <row r="454" spans="3:9" ht="15.75" customHeight="1" x14ac:dyDescent="0.2">
      <c r="C454" s="6"/>
      <c r="I454" s="6"/>
    </row>
    <row r="455" spans="3:9" ht="15.75" customHeight="1" x14ac:dyDescent="0.2">
      <c r="C455" s="6"/>
      <c r="I455" s="6"/>
    </row>
    <row r="456" spans="3:9" ht="15.75" customHeight="1" x14ac:dyDescent="0.2">
      <c r="C456" s="6"/>
      <c r="I456" s="6"/>
    </row>
    <row r="457" spans="3:9" ht="15.75" customHeight="1" x14ac:dyDescent="0.2">
      <c r="C457" s="6"/>
      <c r="I457" s="6"/>
    </row>
    <row r="458" spans="3:9" ht="15.75" customHeight="1" x14ac:dyDescent="0.2">
      <c r="C458" s="6"/>
      <c r="I458" s="6"/>
    </row>
    <row r="459" spans="3:9" ht="15.75" customHeight="1" x14ac:dyDescent="0.2">
      <c r="C459" s="6"/>
      <c r="I459" s="6"/>
    </row>
    <row r="460" spans="3:9" ht="15.75" customHeight="1" x14ac:dyDescent="0.2">
      <c r="C460" s="6"/>
      <c r="I460" s="6"/>
    </row>
    <row r="461" spans="3:9" ht="15.75" customHeight="1" x14ac:dyDescent="0.2">
      <c r="C461" s="6"/>
      <c r="I461" s="6"/>
    </row>
    <row r="462" spans="3:9" ht="15.75" customHeight="1" x14ac:dyDescent="0.2">
      <c r="C462" s="6"/>
      <c r="I462" s="6"/>
    </row>
    <row r="463" spans="3:9" ht="15.75" customHeight="1" x14ac:dyDescent="0.2">
      <c r="C463" s="6"/>
      <c r="I463" s="6"/>
    </row>
    <row r="464" spans="3:9" ht="15.75" customHeight="1" x14ac:dyDescent="0.2">
      <c r="C464" s="6"/>
      <c r="I464" s="6"/>
    </row>
    <row r="465" spans="3:9" ht="15.75" customHeight="1" x14ac:dyDescent="0.2">
      <c r="C465" s="6"/>
      <c r="I465" s="6"/>
    </row>
    <row r="466" spans="3:9" ht="15.75" customHeight="1" x14ac:dyDescent="0.2">
      <c r="C466" s="6"/>
      <c r="I466" s="6"/>
    </row>
    <row r="467" spans="3:9" ht="15.75" customHeight="1" x14ac:dyDescent="0.2">
      <c r="C467" s="6"/>
      <c r="I467" s="6"/>
    </row>
    <row r="468" spans="3:9" ht="15.75" customHeight="1" x14ac:dyDescent="0.2">
      <c r="C468" s="6"/>
      <c r="I468" s="6"/>
    </row>
    <row r="469" spans="3:9" ht="15.75" customHeight="1" x14ac:dyDescent="0.2">
      <c r="C469" s="6"/>
      <c r="I469" s="6"/>
    </row>
    <row r="470" spans="3:9" ht="15.75" customHeight="1" x14ac:dyDescent="0.2">
      <c r="C470" s="6"/>
      <c r="I470" s="6"/>
    </row>
    <row r="471" spans="3:9" ht="15.75" customHeight="1" x14ac:dyDescent="0.2">
      <c r="C471" s="6"/>
      <c r="I471" s="6"/>
    </row>
    <row r="472" spans="3:9" ht="15.75" customHeight="1" x14ac:dyDescent="0.2">
      <c r="C472" s="6"/>
      <c r="I472" s="6"/>
    </row>
    <row r="473" spans="3:9" ht="15.75" customHeight="1" x14ac:dyDescent="0.2">
      <c r="C473" s="6"/>
      <c r="I473" s="6"/>
    </row>
    <row r="474" spans="3:9" ht="15.75" customHeight="1" x14ac:dyDescent="0.2">
      <c r="C474" s="6"/>
      <c r="I474" s="6"/>
    </row>
    <row r="475" spans="3:9" ht="15.75" customHeight="1" x14ac:dyDescent="0.2">
      <c r="C475" s="6"/>
      <c r="I475" s="6"/>
    </row>
    <row r="476" spans="3:9" ht="15.75" customHeight="1" x14ac:dyDescent="0.2">
      <c r="C476" s="6"/>
      <c r="I476" s="6"/>
    </row>
    <row r="477" spans="3:9" ht="15.75" customHeight="1" x14ac:dyDescent="0.2">
      <c r="C477" s="6"/>
      <c r="I477" s="6"/>
    </row>
    <row r="478" spans="3:9" ht="15.75" customHeight="1" x14ac:dyDescent="0.2">
      <c r="C478" s="6"/>
      <c r="I478" s="6"/>
    </row>
    <row r="479" spans="3:9" ht="15.75" customHeight="1" x14ac:dyDescent="0.2">
      <c r="C479" s="6"/>
      <c r="I479" s="6"/>
    </row>
    <row r="480" spans="3:9" ht="15.75" customHeight="1" x14ac:dyDescent="0.2">
      <c r="C480" s="6"/>
      <c r="I480" s="6"/>
    </row>
    <row r="481" spans="3:9" ht="15.75" customHeight="1" x14ac:dyDescent="0.2">
      <c r="C481" s="6"/>
      <c r="I481" s="6"/>
    </row>
    <row r="482" spans="3:9" ht="15.75" customHeight="1" x14ac:dyDescent="0.2">
      <c r="C482" s="6"/>
      <c r="I482" s="6"/>
    </row>
    <row r="483" spans="3:9" ht="15.75" customHeight="1" x14ac:dyDescent="0.2">
      <c r="C483" s="6"/>
      <c r="I483" s="6"/>
    </row>
    <row r="484" spans="3:9" ht="15.75" customHeight="1" x14ac:dyDescent="0.2">
      <c r="C484" s="6"/>
      <c r="I484" s="6"/>
    </row>
    <row r="485" spans="3:9" ht="15.75" customHeight="1" x14ac:dyDescent="0.2">
      <c r="C485" s="6"/>
      <c r="I485" s="6"/>
    </row>
    <row r="486" spans="3:9" ht="15.75" customHeight="1" x14ac:dyDescent="0.2">
      <c r="C486" s="6"/>
      <c r="I486" s="6"/>
    </row>
    <row r="487" spans="3:9" ht="15.75" customHeight="1" x14ac:dyDescent="0.2">
      <c r="C487" s="6"/>
      <c r="I487" s="6"/>
    </row>
    <row r="488" spans="3:9" ht="15.75" customHeight="1" x14ac:dyDescent="0.2">
      <c r="C488" s="6"/>
      <c r="I488" s="6"/>
    </row>
    <row r="489" spans="3:9" ht="15.75" customHeight="1" x14ac:dyDescent="0.2">
      <c r="C489" s="6"/>
      <c r="I489" s="6"/>
    </row>
    <row r="490" spans="3:9" ht="15.75" customHeight="1" x14ac:dyDescent="0.2">
      <c r="C490" s="6"/>
      <c r="I490" s="6"/>
    </row>
    <row r="491" spans="3:9" ht="15.75" customHeight="1" x14ac:dyDescent="0.2">
      <c r="C491" s="6"/>
      <c r="I491" s="6"/>
    </row>
    <row r="492" spans="3:9" ht="15.75" customHeight="1" x14ac:dyDescent="0.2">
      <c r="C492" s="6"/>
      <c r="I492" s="6"/>
    </row>
    <row r="493" spans="3:9" ht="15.75" customHeight="1" x14ac:dyDescent="0.2">
      <c r="C493" s="6"/>
      <c r="I493" s="6"/>
    </row>
    <row r="494" spans="3:9" ht="15.75" customHeight="1" x14ac:dyDescent="0.2">
      <c r="C494" s="6"/>
      <c r="I494" s="6"/>
    </row>
    <row r="495" spans="3:9" ht="15.75" customHeight="1" x14ac:dyDescent="0.2">
      <c r="C495" s="6"/>
      <c r="I495" s="6"/>
    </row>
    <row r="496" spans="3:9" ht="15.75" customHeight="1" x14ac:dyDescent="0.2">
      <c r="C496" s="6"/>
      <c r="I496" s="6"/>
    </row>
    <row r="497" spans="3:9" ht="15.75" customHeight="1" x14ac:dyDescent="0.2">
      <c r="C497" s="6"/>
      <c r="I497" s="6"/>
    </row>
    <row r="498" spans="3:9" ht="15.75" customHeight="1" x14ac:dyDescent="0.2">
      <c r="C498" s="6"/>
      <c r="I498" s="6"/>
    </row>
    <row r="499" spans="3:9" ht="15.75" customHeight="1" x14ac:dyDescent="0.2">
      <c r="C499" s="6"/>
      <c r="I499" s="6"/>
    </row>
    <row r="500" spans="3:9" ht="15.75" customHeight="1" x14ac:dyDescent="0.2">
      <c r="C500" s="6"/>
      <c r="I500" s="6"/>
    </row>
    <row r="501" spans="3:9" ht="15.75" customHeight="1" x14ac:dyDescent="0.2">
      <c r="C501" s="6"/>
      <c r="I501" s="6"/>
    </row>
    <row r="502" spans="3:9" ht="15.75" customHeight="1" x14ac:dyDescent="0.2">
      <c r="C502" s="6"/>
      <c r="I502" s="6"/>
    </row>
    <row r="503" spans="3:9" ht="15.75" customHeight="1" x14ac:dyDescent="0.2">
      <c r="C503" s="6"/>
      <c r="I503" s="6"/>
    </row>
    <row r="504" spans="3:9" ht="15.75" customHeight="1" x14ac:dyDescent="0.2">
      <c r="C504" s="6"/>
      <c r="I504" s="6"/>
    </row>
    <row r="505" spans="3:9" ht="15.75" customHeight="1" x14ac:dyDescent="0.2">
      <c r="C505" s="6"/>
      <c r="I505" s="6"/>
    </row>
    <row r="506" spans="3:9" ht="15.75" customHeight="1" x14ac:dyDescent="0.2">
      <c r="C506" s="6"/>
      <c r="I506" s="6"/>
    </row>
    <row r="507" spans="3:9" ht="15.75" customHeight="1" x14ac:dyDescent="0.2">
      <c r="C507" s="6"/>
      <c r="I507" s="6"/>
    </row>
    <row r="508" spans="3:9" ht="15.75" customHeight="1" x14ac:dyDescent="0.2">
      <c r="C508" s="6"/>
      <c r="I508" s="6"/>
    </row>
    <row r="509" spans="3:9" ht="15.75" customHeight="1" x14ac:dyDescent="0.2">
      <c r="C509" s="6"/>
      <c r="I509" s="6"/>
    </row>
    <row r="510" spans="3:9" ht="15.75" customHeight="1" x14ac:dyDescent="0.2">
      <c r="C510" s="6"/>
      <c r="I510" s="6"/>
    </row>
    <row r="511" spans="3:9" ht="15.75" customHeight="1" x14ac:dyDescent="0.2">
      <c r="C511" s="6"/>
      <c r="I511" s="6"/>
    </row>
    <row r="512" spans="3:9" ht="15.75" customHeight="1" x14ac:dyDescent="0.2">
      <c r="C512" s="6"/>
      <c r="I512" s="6"/>
    </row>
    <row r="513" spans="3:9" ht="15.75" customHeight="1" x14ac:dyDescent="0.2">
      <c r="C513" s="6"/>
      <c r="I513" s="6"/>
    </row>
    <row r="514" spans="3:9" ht="15.75" customHeight="1" x14ac:dyDescent="0.2">
      <c r="C514" s="6"/>
      <c r="I514" s="6"/>
    </row>
    <row r="515" spans="3:9" ht="15.75" customHeight="1" x14ac:dyDescent="0.2">
      <c r="C515" s="6"/>
      <c r="I515" s="6"/>
    </row>
    <row r="516" spans="3:9" ht="15.75" customHeight="1" x14ac:dyDescent="0.2">
      <c r="C516" s="6"/>
      <c r="I516" s="6"/>
    </row>
    <row r="517" spans="3:9" ht="15.75" customHeight="1" x14ac:dyDescent="0.2">
      <c r="C517" s="6"/>
      <c r="I517" s="6"/>
    </row>
    <row r="518" spans="3:9" ht="15.75" customHeight="1" x14ac:dyDescent="0.2">
      <c r="C518" s="6"/>
      <c r="I518" s="6"/>
    </row>
    <row r="519" spans="3:9" ht="15.75" customHeight="1" x14ac:dyDescent="0.2">
      <c r="C519" s="6"/>
      <c r="I519" s="6"/>
    </row>
    <row r="520" spans="3:9" ht="15.75" customHeight="1" x14ac:dyDescent="0.2">
      <c r="C520" s="6"/>
      <c r="I520" s="6"/>
    </row>
    <row r="521" spans="3:9" ht="15.75" customHeight="1" x14ac:dyDescent="0.2">
      <c r="C521" s="6"/>
      <c r="I521" s="6"/>
    </row>
    <row r="522" spans="3:9" ht="15.75" customHeight="1" x14ac:dyDescent="0.2">
      <c r="C522" s="6"/>
      <c r="I522" s="6"/>
    </row>
    <row r="523" spans="3:9" ht="15.75" customHeight="1" x14ac:dyDescent="0.2">
      <c r="C523" s="6"/>
      <c r="I523" s="6"/>
    </row>
    <row r="524" spans="3:9" ht="15.75" customHeight="1" x14ac:dyDescent="0.2">
      <c r="C524" s="6"/>
      <c r="I524" s="6"/>
    </row>
    <row r="525" spans="3:9" ht="15.75" customHeight="1" x14ac:dyDescent="0.2">
      <c r="C525" s="6"/>
      <c r="I525" s="6"/>
    </row>
    <row r="526" spans="3:9" ht="15.75" customHeight="1" x14ac:dyDescent="0.2">
      <c r="C526" s="6"/>
      <c r="I526" s="6"/>
    </row>
    <row r="527" spans="3:9" ht="15.75" customHeight="1" x14ac:dyDescent="0.2">
      <c r="C527" s="6"/>
      <c r="I527" s="6"/>
    </row>
    <row r="528" spans="3:9" ht="15.75" customHeight="1" x14ac:dyDescent="0.2">
      <c r="C528" s="6"/>
      <c r="I528" s="6"/>
    </row>
    <row r="529" spans="3:9" ht="15.75" customHeight="1" x14ac:dyDescent="0.2">
      <c r="C529" s="6"/>
      <c r="I529" s="6"/>
    </row>
    <row r="530" spans="3:9" ht="15.75" customHeight="1" x14ac:dyDescent="0.2">
      <c r="C530" s="6"/>
      <c r="I530" s="6"/>
    </row>
    <row r="531" spans="3:9" ht="15.75" customHeight="1" x14ac:dyDescent="0.2">
      <c r="C531" s="6"/>
      <c r="I531" s="6"/>
    </row>
    <row r="532" spans="3:9" ht="15.75" customHeight="1" x14ac:dyDescent="0.2">
      <c r="C532" s="6"/>
      <c r="I532" s="6"/>
    </row>
    <row r="533" spans="3:9" ht="15.75" customHeight="1" x14ac:dyDescent="0.2">
      <c r="C533" s="6"/>
      <c r="I533" s="6"/>
    </row>
    <row r="534" spans="3:9" ht="15.75" customHeight="1" x14ac:dyDescent="0.2">
      <c r="C534" s="6"/>
      <c r="I534" s="6"/>
    </row>
    <row r="535" spans="3:9" ht="15.75" customHeight="1" x14ac:dyDescent="0.2">
      <c r="C535" s="6"/>
      <c r="I535" s="6"/>
    </row>
    <row r="536" spans="3:9" ht="15.75" customHeight="1" x14ac:dyDescent="0.2">
      <c r="C536" s="6"/>
      <c r="I536" s="6"/>
    </row>
    <row r="537" spans="3:9" ht="15.75" customHeight="1" x14ac:dyDescent="0.2">
      <c r="C537" s="6"/>
      <c r="I537" s="6"/>
    </row>
    <row r="538" spans="3:9" ht="15.75" customHeight="1" x14ac:dyDescent="0.2">
      <c r="C538" s="6"/>
      <c r="I538" s="6"/>
    </row>
    <row r="539" spans="3:9" ht="15.75" customHeight="1" x14ac:dyDescent="0.2">
      <c r="C539" s="6"/>
      <c r="I539" s="6"/>
    </row>
    <row r="540" spans="3:9" ht="15.75" customHeight="1" x14ac:dyDescent="0.2">
      <c r="C540" s="6"/>
      <c r="I540" s="6"/>
    </row>
    <row r="541" spans="3:9" ht="15.75" customHeight="1" x14ac:dyDescent="0.2">
      <c r="C541" s="6"/>
      <c r="I541" s="6"/>
    </row>
    <row r="542" spans="3:9" ht="15.75" customHeight="1" x14ac:dyDescent="0.2">
      <c r="C542" s="6"/>
      <c r="I542" s="6"/>
    </row>
    <row r="543" spans="3:9" ht="15.75" customHeight="1" x14ac:dyDescent="0.2">
      <c r="C543" s="6"/>
      <c r="I543" s="6"/>
    </row>
    <row r="544" spans="3:9" ht="15.75" customHeight="1" x14ac:dyDescent="0.2">
      <c r="C544" s="6"/>
      <c r="I544" s="6"/>
    </row>
    <row r="545" spans="3:9" ht="15.75" customHeight="1" x14ac:dyDescent="0.2">
      <c r="C545" s="6"/>
      <c r="I545" s="6"/>
    </row>
    <row r="546" spans="3:9" ht="15.75" customHeight="1" x14ac:dyDescent="0.2">
      <c r="C546" s="6"/>
      <c r="I546" s="6"/>
    </row>
    <row r="547" spans="3:9" ht="15.75" customHeight="1" x14ac:dyDescent="0.2">
      <c r="C547" s="6"/>
      <c r="I547" s="6"/>
    </row>
    <row r="548" spans="3:9" ht="15.75" customHeight="1" x14ac:dyDescent="0.2">
      <c r="C548" s="6"/>
      <c r="I548" s="6"/>
    </row>
    <row r="549" spans="3:9" ht="15.75" customHeight="1" x14ac:dyDescent="0.2">
      <c r="C549" s="6"/>
      <c r="I549" s="6"/>
    </row>
    <row r="550" spans="3:9" ht="15.75" customHeight="1" x14ac:dyDescent="0.2">
      <c r="C550" s="6"/>
      <c r="I550" s="6"/>
    </row>
    <row r="551" spans="3:9" ht="15.75" customHeight="1" x14ac:dyDescent="0.2">
      <c r="C551" s="6"/>
      <c r="I551" s="6"/>
    </row>
    <row r="552" spans="3:9" ht="15.75" customHeight="1" x14ac:dyDescent="0.2">
      <c r="C552" s="6"/>
      <c r="I552" s="6"/>
    </row>
    <row r="553" spans="3:9" ht="15.75" customHeight="1" x14ac:dyDescent="0.2">
      <c r="C553" s="6"/>
      <c r="I553" s="6"/>
    </row>
    <row r="554" spans="3:9" ht="15.75" customHeight="1" x14ac:dyDescent="0.2">
      <c r="C554" s="6"/>
      <c r="I554" s="6"/>
    </row>
    <row r="555" spans="3:9" ht="15.75" customHeight="1" x14ac:dyDescent="0.2">
      <c r="C555" s="6"/>
      <c r="I555" s="6"/>
    </row>
    <row r="556" spans="3:9" ht="15.75" customHeight="1" x14ac:dyDescent="0.2">
      <c r="C556" s="6"/>
      <c r="I556" s="6"/>
    </row>
    <row r="557" spans="3:9" ht="15.75" customHeight="1" x14ac:dyDescent="0.2">
      <c r="C557" s="6"/>
      <c r="I557" s="6"/>
    </row>
    <row r="558" spans="3:9" ht="15.75" customHeight="1" x14ac:dyDescent="0.2">
      <c r="C558" s="6"/>
      <c r="I558" s="6"/>
    </row>
    <row r="559" spans="3:9" ht="15.75" customHeight="1" x14ac:dyDescent="0.2">
      <c r="C559" s="6"/>
      <c r="I559" s="6"/>
    </row>
    <row r="560" spans="3:9" ht="15.75" customHeight="1" x14ac:dyDescent="0.2">
      <c r="C560" s="6"/>
      <c r="I560" s="6"/>
    </row>
    <row r="561" spans="3:9" ht="15.75" customHeight="1" x14ac:dyDescent="0.2">
      <c r="C561" s="6"/>
      <c r="I561" s="6"/>
    </row>
    <row r="562" spans="3:9" ht="15.75" customHeight="1" x14ac:dyDescent="0.2">
      <c r="C562" s="6"/>
      <c r="I562" s="6"/>
    </row>
    <row r="563" spans="3:9" ht="15.75" customHeight="1" x14ac:dyDescent="0.2">
      <c r="C563" s="6"/>
      <c r="I563" s="6"/>
    </row>
    <row r="564" spans="3:9" ht="15.75" customHeight="1" x14ac:dyDescent="0.2">
      <c r="C564" s="6"/>
      <c r="I564" s="6"/>
    </row>
    <row r="565" spans="3:9" ht="15.75" customHeight="1" x14ac:dyDescent="0.2">
      <c r="C565" s="6"/>
      <c r="I565" s="6"/>
    </row>
    <row r="566" spans="3:9" ht="15.75" customHeight="1" x14ac:dyDescent="0.2">
      <c r="C566" s="6"/>
      <c r="I566" s="6"/>
    </row>
    <row r="567" spans="3:9" ht="15.75" customHeight="1" x14ac:dyDescent="0.2">
      <c r="C567" s="6"/>
      <c r="I567" s="6"/>
    </row>
    <row r="568" spans="3:9" ht="15.75" customHeight="1" x14ac:dyDescent="0.2">
      <c r="C568" s="6"/>
      <c r="I568" s="6"/>
    </row>
    <row r="569" spans="3:9" ht="15.75" customHeight="1" x14ac:dyDescent="0.2">
      <c r="C569" s="6"/>
      <c r="I569" s="6"/>
    </row>
    <row r="570" spans="3:9" ht="15.75" customHeight="1" x14ac:dyDescent="0.2">
      <c r="C570" s="6"/>
      <c r="I570" s="6"/>
    </row>
    <row r="571" spans="3:9" ht="15.75" customHeight="1" x14ac:dyDescent="0.2">
      <c r="C571" s="6"/>
      <c r="I571" s="6"/>
    </row>
    <row r="572" spans="3:9" ht="15.75" customHeight="1" x14ac:dyDescent="0.2">
      <c r="C572" s="6"/>
      <c r="I572" s="6"/>
    </row>
    <row r="573" spans="3:9" ht="15.75" customHeight="1" x14ac:dyDescent="0.2">
      <c r="C573" s="6"/>
      <c r="I573" s="6"/>
    </row>
    <row r="574" spans="3:9" ht="15.75" customHeight="1" x14ac:dyDescent="0.2">
      <c r="C574" s="6"/>
      <c r="I574" s="6"/>
    </row>
    <row r="575" spans="3:9" ht="15.75" customHeight="1" x14ac:dyDescent="0.2">
      <c r="C575" s="6"/>
      <c r="I575" s="6"/>
    </row>
    <row r="576" spans="3:9" ht="15.75" customHeight="1" x14ac:dyDescent="0.2">
      <c r="C576" s="6"/>
      <c r="I576" s="6"/>
    </row>
    <row r="577" spans="3:9" ht="15.75" customHeight="1" x14ac:dyDescent="0.2">
      <c r="C577" s="6"/>
      <c r="I577" s="6"/>
    </row>
    <row r="578" spans="3:9" ht="15.75" customHeight="1" x14ac:dyDescent="0.2">
      <c r="C578" s="6"/>
      <c r="I578" s="6"/>
    </row>
    <row r="579" spans="3:9" ht="15.75" customHeight="1" x14ac:dyDescent="0.2">
      <c r="C579" s="6"/>
      <c r="I579" s="6"/>
    </row>
    <row r="580" spans="3:9" ht="15.75" customHeight="1" x14ac:dyDescent="0.2">
      <c r="C580" s="6"/>
      <c r="I580" s="6"/>
    </row>
    <row r="581" spans="3:9" ht="15.75" customHeight="1" x14ac:dyDescent="0.2">
      <c r="C581" s="6"/>
      <c r="I581" s="6"/>
    </row>
    <row r="582" spans="3:9" ht="15.75" customHeight="1" x14ac:dyDescent="0.2">
      <c r="C582" s="6"/>
      <c r="I582" s="6"/>
    </row>
    <row r="583" spans="3:9" ht="15.75" customHeight="1" x14ac:dyDescent="0.2">
      <c r="C583" s="6"/>
      <c r="I583" s="6"/>
    </row>
    <row r="584" spans="3:9" ht="15.75" customHeight="1" x14ac:dyDescent="0.2">
      <c r="C584" s="6"/>
      <c r="I584" s="6"/>
    </row>
    <row r="585" spans="3:9" ht="15.75" customHeight="1" x14ac:dyDescent="0.2">
      <c r="C585" s="6"/>
      <c r="I585" s="6"/>
    </row>
    <row r="586" spans="3:9" ht="15.75" customHeight="1" x14ac:dyDescent="0.2">
      <c r="C586" s="6"/>
      <c r="I586" s="6"/>
    </row>
    <row r="587" spans="3:9" ht="15.75" customHeight="1" x14ac:dyDescent="0.2">
      <c r="C587" s="6"/>
      <c r="I587" s="6"/>
    </row>
    <row r="588" spans="3:9" ht="15.75" customHeight="1" x14ac:dyDescent="0.2">
      <c r="C588" s="6"/>
      <c r="I588" s="6"/>
    </row>
    <row r="589" spans="3:9" ht="15.75" customHeight="1" x14ac:dyDescent="0.2">
      <c r="C589" s="6"/>
      <c r="I589" s="6"/>
    </row>
    <row r="590" spans="3:9" ht="15.75" customHeight="1" x14ac:dyDescent="0.2">
      <c r="C590" s="6"/>
      <c r="I590" s="6"/>
    </row>
    <row r="591" spans="3:9" ht="15.75" customHeight="1" x14ac:dyDescent="0.2">
      <c r="C591" s="6"/>
      <c r="I591" s="6"/>
    </row>
    <row r="592" spans="3:9" ht="15.75" customHeight="1" x14ac:dyDescent="0.2">
      <c r="C592" s="6"/>
      <c r="I592" s="6"/>
    </row>
    <row r="593" spans="3:9" ht="15.75" customHeight="1" x14ac:dyDescent="0.2">
      <c r="C593" s="6"/>
      <c r="I593" s="6"/>
    </row>
    <row r="594" spans="3:9" ht="15.75" customHeight="1" x14ac:dyDescent="0.2">
      <c r="C594" s="6"/>
      <c r="I594" s="6"/>
    </row>
    <row r="595" spans="3:9" ht="15.75" customHeight="1" x14ac:dyDescent="0.2">
      <c r="C595" s="6"/>
      <c r="I595" s="6"/>
    </row>
    <row r="596" spans="3:9" ht="15.75" customHeight="1" x14ac:dyDescent="0.2">
      <c r="C596" s="6"/>
      <c r="I596" s="6"/>
    </row>
    <row r="597" spans="3:9" ht="15.75" customHeight="1" x14ac:dyDescent="0.2">
      <c r="C597" s="6"/>
      <c r="I597" s="6"/>
    </row>
    <row r="598" spans="3:9" ht="15.75" customHeight="1" x14ac:dyDescent="0.2">
      <c r="C598" s="6"/>
      <c r="I598" s="6"/>
    </row>
    <row r="599" spans="3:9" ht="15.75" customHeight="1" x14ac:dyDescent="0.2">
      <c r="C599" s="6"/>
      <c r="I599" s="6"/>
    </row>
    <row r="600" spans="3:9" ht="15.75" customHeight="1" x14ac:dyDescent="0.2">
      <c r="C600" s="6"/>
      <c r="I600" s="6"/>
    </row>
    <row r="601" spans="3:9" ht="15.75" customHeight="1" x14ac:dyDescent="0.2">
      <c r="C601" s="6"/>
      <c r="I601" s="6"/>
    </row>
    <row r="602" spans="3:9" ht="15.75" customHeight="1" x14ac:dyDescent="0.2">
      <c r="C602" s="6"/>
      <c r="I602" s="6"/>
    </row>
    <row r="603" spans="3:9" ht="15.75" customHeight="1" x14ac:dyDescent="0.2">
      <c r="C603" s="6"/>
      <c r="I603" s="6"/>
    </row>
    <row r="604" spans="3:9" ht="15.75" customHeight="1" x14ac:dyDescent="0.2">
      <c r="C604" s="6"/>
      <c r="I604" s="6"/>
    </row>
    <row r="605" spans="3:9" ht="15.75" customHeight="1" x14ac:dyDescent="0.2">
      <c r="C605" s="6"/>
      <c r="I605" s="6"/>
    </row>
    <row r="606" spans="3:9" ht="15.75" customHeight="1" x14ac:dyDescent="0.2">
      <c r="C606" s="6"/>
      <c r="I606" s="6"/>
    </row>
    <row r="607" spans="3:9" ht="15.75" customHeight="1" x14ac:dyDescent="0.2">
      <c r="C607" s="6"/>
      <c r="I607" s="6"/>
    </row>
    <row r="608" spans="3:9" ht="15.75" customHeight="1" x14ac:dyDescent="0.2">
      <c r="C608" s="6"/>
      <c r="I608" s="6"/>
    </row>
    <row r="609" spans="3:9" ht="15.75" customHeight="1" x14ac:dyDescent="0.2">
      <c r="C609" s="6"/>
      <c r="I609" s="6"/>
    </row>
    <row r="610" spans="3:9" ht="15.75" customHeight="1" x14ac:dyDescent="0.2">
      <c r="C610" s="6"/>
      <c r="I610" s="6"/>
    </row>
    <row r="611" spans="3:9" ht="15.75" customHeight="1" x14ac:dyDescent="0.2">
      <c r="C611" s="6"/>
      <c r="I611" s="6"/>
    </row>
    <row r="612" spans="3:9" ht="15.75" customHeight="1" x14ac:dyDescent="0.2">
      <c r="C612" s="6"/>
      <c r="I612" s="6"/>
    </row>
    <row r="613" spans="3:9" ht="15.75" customHeight="1" x14ac:dyDescent="0.2">
      <c r="C613" s="6"/>
      <c r="I613" s="6"/>
    </row>
    <row r="614" spans="3:9" ht="15.75" customHeight="1" x14ac:dyDescent="0.2">
      <c r="C614" s="6"/>
      <c r="I614" s="6"/>
    </row>
    <row r="615" spans="3:9" ht="15.75" customHeight="1" x14ac:dyDescent="0.2">
      <c r="C615" s="6"/>
      <c r="I615" s="6"/>
    </row>
    <row r="616" spans="3:9" ht="15.75" customHeight="1" x14ac:dyDescent="0.2">
      <c r="C616" s="6"/>
      <c r="I616" s="6"/>
    </row>
    <row r="617" spans="3:9" ht="15.75" customHeight="1" x14ac:dyDescent="0.2">
      <c r="C617" s="6"/>
      <c r="I617" s="6"/>
    </row>
    <row r="618" spans="3:9" ht="15.75" customHeight="1" x14ac:dyDescent="0.2">
      <c r="C618" s="6"/>
      <c r="I618" s="6"/>
    </row>
    <row r="619" spans="3:9" ht="15.75" customHeight="1" x14ac:dyDescent="0.2">
      <c r="C619" s="6"/>
      <c r="I619" s="6"/>
    </row>
    <row r="620" spans="3:9" ht="15.75" customHeight="1" x14ac:dyDescent="0.2">
      <c r="C620" s="6"/>
      <c r="I620" s="6"/>
    </row>
    <row r="621" spans="3:9" ht="15.75" customHeight="1" x14ac:dyDescent="0.2">
      <c r="C621" s="6"/>
      <c r="I621" s="6"/>
    </row>
    <row r="622" spans="3:9" ht="15.75" customHeight="1" x14ac:dyDescent="0.2">
      <c r="C622" s="6"/>
      <c r="I622" s="6"/>
    </row>
    <row r="623" spans="3:9" ht="15.75" customHeight="1" x14ac:dyDescent="0.2">
      <c r="C623" s="6"/>
      <c r="I623" s="6"/>
    </row>
    <row r="624" spans="3:9" ht="15.75" customHeight="1" x14ac:dyDescent="0.2">
      <c r="C624" s="6"/>
      <c r="I624" s="6"/>
    </row>
    <row r="625" spans="3:9" ht="15.75" customHeight="1" x14ac:dyDescent="0.2">
      <c r="C625" s="6"/>
      <c r="I625" s="6"/>
    </row>
    <row r="626" spans="3:9" ht="15.75" customHeight="1" x14ac:dyDescent="0.2">
      <c r="C626" s="6"/>
      <c r="I626" s="6"/>
    </row>
    <row r="627" spans="3:9" ht="15.75" customHeight="1" x14ac:dyDescent="0.2">
      <c r="C627" s="6"/>
      <c r="I627" s="6"/>
    </row>
    <row r="628" spans="3:9" ht="15.75" customHeight="1" x14ac:dyDescent="0.2">
      <c r="C628" s="6"/>
      <c r="I628" s="6"/>
    </row>
    <row r="629" spans="3:9" ht="15.75" customHeight="1" x14ac:dyDescent="0.2">
      <c r="C629" s="6"/>
      <c r="I629" s="6"/>
    </row>
    <row r="630" spans="3:9" ht="15.75" customHeight="1" x14ac:dyDescent="0.2">
      <c r="C630" s="6"/>
      <c r="I630" s="6"/>
    </row>
    <row r="631" spans="3:9" ht="15.75" customHeight="1" x14ac:dyDescent="0.2">
      <c r="C631" s="6"/>
      <c r="I631" s="6"/>
    </row>
    <row r="632" spans="3:9" ht="15.75" customHeight="1" x14ac:dyDescent="0.2">
      <c r="C632" s="6"/>
      <c r="I632" s="6"/>
    </row>
    <row r="633" spans="3:9" ht="15.75" customHeight="1" x14ac:dyDescent="0.2">
      <c r="C633" s="6"/>
      <c r="I633" s="6"/>
    </row>
    <row r="634" spans="3:9" ht="15.75" customHeight="1" x14ac:dyDescent="0.2">
      <c r="C634" s="6"/>
      <c r="I634" s="6"/>
    </row>
    <row r="635" spans="3:9" ht="15.75" customHeight="1" x14ac:dyDescent="0.2">
      <c r="C635" s="6"/>
      <c r="I635" s="6"/>
    </row>
    <row r="636" spans="3:9" ht="15.75" customHeight="1" x14ac:dyDescent="0.2">
      <c r="C636" s="6"/>
      <c r="I636" s="6"/>
    </row>
    <row r="637" spans="3:9" ht="15.75" customHeight="1" x14ac:dyDescent="0.2">
      <c r="C637" s="6"/>
      <c r="I637" s="6"/>
    </row>
    <row r="638" spans="3:9" ht="15.75" customHeight="1" x14ac:dyDescent="0.2">
      <c r="C638" s="6"/>
      <c r="I638" s="6"/>
    </row>
    <row r="639" spans="3:9" ht="15.75" customHeight="1" x14ac:dyDescent="0.2">
      <c r="C639" s="6"/>
      <c r="I639" s="6"/>
    </row>
    <row r="640" spans="3:9" ht="15.75" customHeight="1" x14ac:dyDescent="0.2">
      <c r="C640" s="6"/>
      <c r="I640" s="6"/>
    </row>
    <row r="641" spans="3:9" ht="15.75" customHeight="1" x14ac:dyDescent="0.2">
      <c r="C641" s="6"/>
      <c r="I641" s="6"/>
    </row>
    <row r="642" spans="3:9" ht="15.75" customHeight="1" x14ac:dyDescent="0.2">
      <c r="C642" s="6"/>
      <c r="I642" s="6"/>
    </row>
    <row r="643" spans="3:9" ht="15.75" customHeight="1" x14ac:dyDescent="0.2">
      <c r="C643" s="6"/>
      <c r="I643" s="6"/>
    </row>
    <row r="644" spans="3:9" ht="15.75" customHeight="1" x14ac:dyDescent="0.2">
      <c r="C644" s="6"/>
      <c r="I644" s="6"/>
    </row>
    <row r="645" spans="3:9" ht="15.75" customHeight="1" x14ac:dyDescent="0.2">
      <c r="C645" s="6"/>
      <c r="I645" s="6"/>
    </row>
    <row r="646" spans="3:9" ht="15.75" customHeight="1" x14ac:dyDescent="0.2">
      <c r="C646" s="6"/>
      <c r="I646" s="6"/>
    </row>
    <row r="647" spans="3:9" ht="15.75" customHeight="1" x14ac:dyDescent="0.2">
      <c r="C647" s="6"/>
      <c r="I647" s="6"/>
    </row>
    <row r="648" spans="3:9" ht="15.75" customHeight="1" x14ac:dyDescent="0.2">
      <c r="C648" s="6"/>
      <c r="I648" s="6"/>
    </row>
    <row r="649" spans="3:9" ht="15.75" customHeight="1" x14ac:dyDescent="0.2">
      <c r="C649" s="6"/>
      <c r="I649" s="6"/>
    </row>
    <row r="650" spans="3:9" ht="15.75" customHeight="1" x14ac:dyDescent="0.2">
      <c r="C650" s="6"/>
      <c r="I650" s="6"/>
    </row>
    <row r="651" spans="3:9" ht="15.75" customHeight="1" x14ac:dyDescent="0.2">
      <c r="C651" s="6"/>
      <c r="I651" s="6"/>
    </row>
    <row r="652" spans="3:9" ht="15.75" customHeight="1" x14ac:dyDescent="0.2">
      <c r="C652" s="6"/>
      <c r="I652" s="6"/>
    </row>
    <row r="653" spans="3:9" ht="15.75" customHeight="1" x14ac:dyDescent="0.2">
      <c r="C653" s="6"/>
      <c r="I653" s="6"/>
    </row>
    <row r="654" spans="3:9" ht="15.75" customHeight="1" x14ac:dyDescent="0.2">
      <c r="C654" s="6"/>
      <c r="I654" s="6"/>
    </row>
    <row r="655" spans="3:9" ht="15.75" customHeight="1" x14ac:dyDescent="0.2">
      <c r="C655" s="6"/>
      <c r="I655" s="6"/>
    </row>
    <row r="656" spans="3:9" ht="15.75" customHeight="1" x14ac:dyDescent="0.2">
      <c r="C656" s="6"/>
      <c r="I656" s="6"/>
    </row>
    <row r="657" spans="3:9" ht="15.75" customHeight="1" x14ac:dyDescent="0.2">
      <c r="C657" s="6"/>
      <c r="I657" s="6"/>
    </row>
    <row r="658" spans="3:9" ht="15.75" customHeight="1" x14ac:dyDescent="0.2">
      <c r="C658" s="6"/>
      <c r="I658" s="6"/>
    </row>
    <row r="659" spans="3:9" ht="15.75" customHeight="1" x14ac:dyDescent="0.2">
      <c r="C659" s="6"/>
      <c r="I659" s="6"/>
    </row>
    <row r="660" spans="3:9" ht="15.75" customHeight="1" x14ac:dyDescent="0.2">
      <c r="C660" s="6"/>
      <c r="I660" s="6"/>
    </row>
    <row r="661" spans="3:9" ht="15.75" customHeight="1" x14ac:dyDescent="0.2">
      <c r="C661" s="6"/>
      <c r="I661" s="6"/>
    </row>
    <row r="662" spans="3:9" ht="15.75" customHeight="1" x14ac:dyDescent="0.2">
      <c r="C662" s="6"/>
      <c r="I662" s="6"/>
    </row>
    <row r="663" spans="3:9" ht="15.75" customHeight="1" x14ac:dyDescent="0.2">
      <c r="C663" s="6"/>
      <c r="I663" s="6"/>
    </row>
    <row r="664" spans="3:9" ht="15.75" customHeight="1" x14ac:dyDescent="0.2">
      <c r="C664" s="6"/>
      <c r="I664" s="6"/>
    </row>
    <row r="665" spans="3:9" ht="15.75" customHeight="1" x14ac:dyDescent="0.2">
      <c r="C665" s="6"/>
      <c r="I665" s="6"/>
    </row>
    <row r="666" spans="3:9" ht="15.75" customHeight="1" x14ac:dyDescent="0.2">
      <c r="C666" s="6"/>
      <c r="I666" s="6"/>
    </row>
    <row r="667" spans="3:9" ht="15.75" customHeight="1" x14ac:dyDescent="0.2">
      <c r="C667" s="6"/>
      <c r="I667" s="6"/>
    </row>
    <row r="668" spans="3:9" ht="15.75" customHeight="1" x14ac:dyDescent="0.2">
      <c r="C668" s="6"/>
      <c r="I668" s="6"/>
    </row>
    <row r="669" spans="3:9" ht="15.75" customHeight="1" x14ac:dyDescent="0.2">
      <c r="C669" s="6"/>
      <c r="I669" s="6"/>
    </row>
    <row r="670" spans="3:9" ht="15.75" customHeight="1" x14ac:dyDescent="0.2">
      <c r="C670" s="6"/>
      <c r="I670" s="6"/>
    </row>
    <row r="671" spans="3:9" ht="15.75" customHeight="1" x14ac:dyDescent="0.2">
      <c r="C671" s="6"/>
      <c r="I671" s="6"/>
    </row>
    <row r="672" spans="3:9" ht="15.75" customHeight="1" x14ac:dyDescent="0.2">
      <c r="C672" s="6"/>
      <c r="I672" s="6"/>
    </row>
    <row r="673" spans="3:9" ht="15.75" customHeight="1" x14ac:dyDescent="0.2">
      <c r="C673" s="6"/>
      <c r="I673" s="6"/>
    </row>
    <row r="674" spans="3:9" ht="15.75" customHeight="1" x14ac:dyDescent="0.2">
      <c r="C674" s="6"/>
      <c r="I674" s="6"/>
    </row>
    <row r="675" spans="3:9" ht="15.75" customHeight="1" x14ac:dyDescent="0.2">
      <c r="C675" s="6"/>
      <c r="I675" s="6"/>
    </row>
    <row r="676" spans="3:9" ht="15.75" customHeight="1" x14ac:dyDescent="0.2">
      <c r="C676" s="6"/>
      <c r="I676" s="6"/>
    </row>
    <row r="677" spans="3:9" ht="15.75" customHeight="1" x14ac:dyDescent="0.2">
      <c r="C677" s="6"/>
      <c r="I677" s="6"/>
    </row>
    <row r="678" spans="3:9" ht="15.75" customHeight="1" x14ac:dyDescent="0.2">
      <c r="C678" s="6"/>
      <c r="I678" s="6"/>
    </row>
    <row r="679" spans="3:9" ht="15.75" customHeight="1" x14ac:dyDescent="0.2">
      <c r="C679" s="6"/>
      <c r="I679" s="6"/>
    </row>
    <row r="680" spans="3:9" ht="15.75" customHeight="1" x14ac:dyDescent="0.2">
      <c r="C680" s="6"/>
      <c r="I680" s="6"/>
    </row>
    <row r="681" spans="3:9" ht="15.75" customHeight="1" x14ac:dyDescent="0.2">
      <c r="C681" s="6"/>
      <c r="I681" s="6"/>
    </row>
    <row r="682" spans="3:9" ht="15.75" customHeight="1" x14ac:dyDescent="0.2">
      <c r="C682" s="6"/>
      <c r="I682" s="6"/>
    </row>
    <row r="683" spans="3:9" ht="15.75" customHeight="1" x14ac:dyDescent="0.2">
      <c r="C683" s="6"/>
      <c r="I683" s="6"/>
    </row>
    <row r="684" spans="3:9" ht="15.75" customHeight="1" x14ac:dyDescent="0.2">
      <c r="C684" s="6"/>
      <c r="I684" s="6"/>
    </row>
    <row r="685" spans="3:9" ht="15.75" customHeight="1" x14ac:dyDescent="0.2">
      <c r="C685" s="6"/>
      <c r="I685" s="6"/>
    </row>
    <row r="686" spans="3:9" ht="15.75" customHeight="1" x14ac:dyDescent="0.2">
      <c r="C686" s="6"/>
      <c r="I686" s="6"/>
    </row>
    <row r="687" spans="3:9" ht="15.75" customHeight="1" x14ac:dyDescent="0.2">
      <c r="C687" s="6"/>
      <c r="I687" s="6"/>
    </row>
    <row r="688" spans="3:9" ht="15.75" customHeight="1" x14ac:dyDescent="0.2">
      <c r="C688" s="6"/>
      <c r="I688" s="6"/>
    </row>
    <row r="689" spans="3:9" ht="15.75" customHeight="1" x14ac:dyDescent="0.2">
      <c r="C689" s="6"/>
      <c r="I689" s="6"/>
    </row>
    <row r="690" spans="3:9" ht="15.75" customHeight="1" x14ac:dyDescent="0.2">
      <c r="C690" s="6"/>
      <c r="I690" s="6"/>
    </row>
    <row r="691" spans="3:9" ht="15.75" customHeight="1" x14ac:dyDescent="0.2">
      <c r="C691" s="6"/>
      <c r="I691" s="6"/>
    </row>
    <row r="692" spans="3:9" ht="15.75" customHeight="1" x14ac:dyDescent="0.2">
      <c r="C692" s="6"/>
      <c r="I692" s="6"/>
    </row>
    <row r="693" spans="3:9" ht="15.75" customHeight="1" x14ac:dyDescent="0.2">
      <c r="C693" s="6"/>
      <c r="I693" s="6"/>
    </row>
    <row r="694" spans="3:9" ht="15.75" customHeight="1" x14ac:dyDescent="0.2">
      <c r="C694" s="6"/>
      <c r="I694" s="6"/>
    </row>
    <row r="695" spans="3:9" ht="15.75" customHeight="1" x14ac:dyDescent="0.2">
      <c r="C695" s="6"/>
      <c r="I695" s="6"/>
    </row>
    <row r="696" spans="3:9" ht="15.75" customHeight="1" x14ac:dyDescent="0.2">
      <c r="C696" s="6"/>
      <c r="I696" s="6"/>
    </row>
    <row r="697" spans="3:9" ht="15.75" customHeight="1" x14ac:dyDescent="0.2">
      <c r="C697" s="6"/>
      <c r="I697" s="6"/>
    </row>
    <row r="698" spans="3:9" ht="15.75" customHeight="1" x14ac:dyDescent="0.2">
      <c r="C698" s="6"/>
      <c r="I698" s="6"/>
    </row>
    <row r="699" spans="3:9" ht="15.75" customHeight="1" x14ac:dyDescent="0.2">
      <c r="C699" s="6"/>
      <c r="I699" s="6"/>
    </row>
    <row r="700" spans="3:9" ht="15.75" customHeight="1" x14ac:dyDescent="0.2">
      <c r="C700" s="6"/>
      <c r="I700" s="6"/>
    </row>
    <row r="701" spans="3:9" ht="15.75" customHeight="1" x14ac:dyDescent="0.2">
      <c r="C701" s="6"/>
      <c r="I701" s="6"/>
    </row>
    <row r="702" spans="3:9" ht="15.75" customHeight="1" x14ac:dyDescent="0.2">
      <c r="C702" s="6"/>
      <c r="I702" s="6"/>
    </row>
    <row r="703" spans="3:9" ht="15.75" customHeight="1" x14ac:dyDescent="0.2">
      <c r="C703" s="6"/>
      <c r="I703" s="6"/>
    </row>
    <row r="704" spans="3:9" ht="15.75" customHeight="1" x14ac:dyDescent="0.2">
      <c r="C704" s="6"/>
      <c r="I704" s="6"/>
    </row>
    <row r="705" spans="3:9" ht="15.75" customHeight="1" x14ac:dyDescent="0.2">
      <c r="C705" s="6"/>
      <c r="I705" s="6"/>
    </row>
    <row r="706" spans="3:9" ht="15.75" customHeight="1" x14ac:dyDescent="0.2">
      <c r="C706" s="6"/>
      <c r="I706" s="6"/>
    </row>
    <row r="707" spans="3:9" ht="15.75" customHeight="1" x14ac:dyDescent="0.2">
      <c r="C707" s="6"/>
      <c r="I707" s="6"/>
    </row>
    <row r="708" spans="3:9" ht="15.75" customHeight="1" x14ac:dyDescent="0.2">
      <c r="C708" s="6"/>
      <c r="I708" s="6"/>
    </row>
    <row r="709" spans="3:9" ht="15.75" customHeight="1" x14ac:dyDescent="0.2">
      <c r="C709" s="6"/>
      <c r="I709" s="6"/>
    </row>
    <row r="710" spans="3:9" ht="15.75" customHeight="1" x14ac:dyDescent="0.2">
      <c r="C710" s="6"/>
      <c r="I710" s="6"/>
    </row>
    <row r="711" spans="3:9" ht="15.75" customHeight="1" x14ac:dyDescent="0.2">
      <c r="C711" s="6"/>
      <c r="I711" s="6"/>
    </row>
    <row r="712" spans="3:9" ht="15.75" customHeight="1" x14ac:dyDescent="0.2">
      <c r="C712" s="6"/>
      <c r="I712" s="6"/>
    </row>
    <row r="713" spans="3:9" ht="15.75" customHeight="1" x14ac:dyDescent="0.2">
      <c r="C713" s="6"/>
      <c r="I713" s="6"/>
    </row>
    <row r="714" spans="3:9" ht="15.75" customHeight="1" x14ac:dyDescent="0.2">
      <c r="C714" s="6"/>
      <c r="I714" s="6"/>
    </row>
    <row r="715" spans="3:9" ht="15.75" customHeight="1" x14ac:dyDescent="0.2">
      <c r="C715" s="6"/>
      <c r="I715" s="6"/>
    </row>
    <row r="716" spans="3:9" ht="15.75" customHeight="1" x14ac:dyDescent="0.2">
      <c r="C716" s="6"/>
      <c r="I716" s="6"/>
    </row>
    <row r="717" spans="3:9" ht="15.75" customHeight="1" x14ac:dyDescent="0.2">
      <c r="C717" s="6"/>
      <c r="I717" s="6"/>
    </row>
    <row r="718" spans="3:9" ht="15.75" customHeight="1" x14ac:dyDescent="0.2">
      <c r="C718" s="6"/>
      <c r="I718" s="6"/>
    </row>
    <row r="719" spans="3:9" ht="15.75" customHeight="1" x14ac:dyDescent="0.2">
      <c r="C719" s="6"/>
      <c r="I719" s="6"/>
    </row>
    <row r="720" spans="3:9" ht="15.75" customHeight="1" x14ac:dyDescent="0.2">
      <c r="C720" s="6"/>
      <c r="I720" s="6"/>
    </row>
    <row r="721" spans="3:9" ht="15.75" customHeight="1" x14ac:dyDescent="0.2">
      <c r="C721" s="6"/>
      <c r="I721" s="6"/>
    </row>
    <row r="722" spans="3:9" ht="15.75" customHeight="1" x14ac:dyDescent="0.2">
      <c r="C722" s="6"/>
      <c r="I722" s="6"/>
    </row>
    <row r="723" spans="3:9" ht="15.75" customHeight="1" x14ac:dyDescent="0.2">
      <c r="C723" s="6"/>
      <c r="I723" s="6"/>
    </row>
    <row r="724" spans="3:9" ht="15.75" customHeight="1" x14ac:dyDescent="0.2">
      <c r="C724" s="6"/>
      <c r="I724" s="6"/>
    </row>
    <row r="725" spans="3:9" ht="15.75" customHeight="1" x14ac:dyDescent="0.2">
      <c r="C725" s="6"/>
      <c r="I725" s="6"/>
    </row>
    <row r="726" spans="3:9" ht="15.75" customHeight="1" x14ac:dyDescent="0.2">
      <c r="C726" s="6"/>
      <c r="I726" s="6"/>
    </row>
    <row r="727" spans="3:9" ht="15.75" customHeight="1" x14ac:dyDescent="0.2">
      <c r="C727" s="6"/>
      <c r="I727" s="6"/>
    </row>
    <row r="728" spans="3:9" ht="15.75" customHeight="1" x14ac:dyDescent="0.2">
      <c r="C728" s="6"/>
      <c r="I728" s="6"/>
    </row>
    <row r="729" spans="3:9" ht="15.75" customHeight="1" x14ac:dyDescent="0.2">
      <c r="C729" s="6"/>
      <c r="I729" s="6"/>
    </row>
    <row r="730" spans="3:9" ht="15.75" customHeight="1" x14ac:dyDescent="0.2">
      <c r="C730" s="6"/>
      <c r="I730" s="6"/>
    </row>
    <row r="731" spans="3:9" ht="15.75" customHeight="1" x14ac:dyDescent="0.2">
      <c r="C731" s="6"/>
      <c r="I731" s="6"/>
    </row>
    <row r="732" spans="3:9" ht="15.75" customHeight="1" x14ac:dyDescent="0.2">
      <c r="C732" s="6"/>
      <c r="I732" s="6"/>
    </row>
    <row r="733" spans="3:9" ht="15.75" customHeight="1" x14ac:dyDescent="0.2">
      <c r="C733" s="6"/>
      <c r="I733" s="6"/>
    </row>
    <row r="734" spans="3:9" ht="15.75" customHeight="1" x14ac:dyDescent="0.2">
      <c r="C734" s="6"/>
      <c r="I734" s="6"/>
    </row>
    <row r="735" spans="3:9" ht="15.75" customHeight="1" x14ac:dyDescent="0.2">
      <c r="C735" s="6"/>
      <c r="I735" s="6"/>
    </row>
    <row r="736" spans="3:9" ht="15.75" customHeight="1" x14ac:dyDescent="0.2">
      <c r="C736" s="6"/>
      <c r="I736" s="6"/>
    </row>
    <row r="737" spans="3:9" ht="15.75" customHeight="1" x14ac:dyDescent="0.2">
      <c r="C737" s="6"/>
      <c r="I737" s="6"/>
    </row>
    <row r="738" spans="3:9" ht="15.75" customHeight="1" x14ac:dyDescent="0.2">
      <c r="C738" s="6"/>
      <c r="I738" s="6"/>
    </row>
    <row r="739" spans="3:9" ht="15.75" customHeight="1" x14ac:dyDescent="0.2">
      <c r="C739" s="6"/>
      <c r="I739" s="6"/>
    </row>
    <row r="740" spans="3:9" ht="15.75" customHeight="1" x14ac:dyDescent="0.2">
      <c r="C740" s="6"/>
      <c r="I740" s="6"/>
    </row>
    <row r="741" spans="3:9" ht="15.75" customHeight="1" x14ac:dyDescent="0.2">
      <c r="C741" s="6"/>
      <c r="I741" s="6"/>
    </row>
    <row r="742" spans="3:9" ht="15.75" customHeight="1" x14ac:dyDescent="0.2">
      <c r="C742" s="6"/>
      <c r="I742" s="6"/>
    </row>
    <row r="743" spans="3:9" ht="15.75" customHeight="1" x14ac:dyDescent="0.2">
      <c r="C743" s="6"/>
      <c r="I743" s="6"/>
    </row>
    <row r="744" spans="3:9" ht="15.75" customHeight="1" x14ac:dyDescent="0.2">
      <c r="C744" s="6"/>
      <c r="I744" s="6"/>
    </row>
    <row r="745" spans="3:9" ht="15.75" customHeight="1" x14ac:dyDescent="0.2">
      <c r="C745" s="6"/>
      <c r="I745" s="6"/>
    </row>
    <row r="746" spans="3:9" ht="15.75" customHeight="1" x14ac:dyDescent="0.2">
      <c r="C746" s="6"/>
      <c r="I746" s="6"/>
    </row>
    <row r="747" spans="3:9" ht="15.75" customHeight="1" x14ac:dyDescent="0.2">
      <c r="C747" s="6"/>
      <c r="I747" s="6"/>
    </row>
    <row r="748" spans="3:9" ht="15.75" customHeight="1" x14ac:dyDescent="0.2">
      <c r="C748" s="6"/>
      <c r="I748" s="6"/>
    </row>
    <row r="749" spans="3:9" ht="15.75" customHeight="1" x14ac:dyDescent="0.2">
      <c r="C749" s="6"/>
      <c r="I749" s="6"/>
    </row>
    <row r="750" spans="3:9" ht="15.75" customHeight="1" x14ac:dyDescent="0.2">
      <c r="C750" s="6"/>
      <c r="I750" s="6"/>
    </row>
    <row r="751" spans="3:9" ht="15.75" customHeight="1" x14ac:dyDescent="0.2">
      <c r="C751" s="6"/>
      <c r="I751" s="6"/>
    </row>
    <row r="752" spans="3:9" ht="15.75" customHeight="1" x14ac:dyDescent="0.2">
      <c r="C752" s="6"/>
      <c r="I752" s="6"/>
    </row>
    <row r="753" spans="3:9" ht="15.75" customHeight="1" x14ac:dyDescent="0.2">
      <c r="C753" s="6"/>
      <c r="I753" s="6"/>
    </row>
    <row r="754" spans="3:9" ht="15.75" customHeight="1" x14ac:dyDescent="0.2">
      <c r="C754" s="6"/>
      <c r="I754" s="6"/>
    </row>
    <row r="755" spans="3:9" ht="15.75" customHeight="1" x14ac:dyDescent="0.2">
      <c r="C755" s="6"/>
      <c r="I755" s="6"/>
    </row>
    <row r="756" spans="3:9" ht="15.75" customHeight="1" x14ac:dyDescent="0.2">
      <c r="C756" s="6"/>
      <c r="I756" s="6"/>
    </row>
    <row r="757" spans="3:9" ht="15.75" customHeight="1" x14ac:dyDescent="0.2">
      <c r="C757" s="6"/>
      <c r="I757" s="6"/>
    </row>
    <row r="758" spans="3:9" ht="15.75" customHeight="1" x14ac:dyDescent="0.2">
      <c r="C758" s="6"/>
      <c r="I758" s="6"/>
    </row>
    <row r="759" spans="3:9" ht="15.75" customHeight="1" x14ac:dyDescent="0.2">
      <c r="C759" s="6"/>
      <c r="I759" s="6"/>
    </row>
    <row r="760" spans="3:9" ht="15.75" customHeight="1" x14ac:dyDescent="0.2">
      <c r="C760" s="6"/>
      <c r="I760" s="6"/>
    </row>
    <row r="761" spans="3:9" ht="15.75" customHeight="1" x14ac:dyDescent="0.2">
      <c r="C761" s="6"/>
      <c r="I761" s="6"/>
    </row>
    <row r="762" spans="3:9" ht="15.75" customHeight="1" x14ac:dyDescent="0.2">
      <c r="C762" s="6"/>
      <c r="I762" s="6"/>
    </row>
    <row r="763" spans="3:9" ht="15.75" customHeight="1" x14ac:dyDescent="0.2">
      <c r="C763" s="6"/>
      <c r="I763" s="6"/>
    </row>
    <row r="764" spans="3:9" ht="15.75" customHeight="1" x14ac:dyDescent="0.2">
      <c r="C764" s="6"/>
      <c r="I764" s="6"/>
    </row>
    <row r="765" spans="3:9" ht="15.75" customHeight="1" x14ac:dyDescent="0.2">
      <c r="C765" s="6"/>
      <c r="I765" s="6"/>
    </row>
    <row r="766" spans="3:9" ht="15.75" customHeight="1" x14ac:dyDescent="0.2">
      <c r="C766" s="6"/>
      <c r="I766" s="6"/>
    </row>
    <row r="767" spans="3:9" ht="15.75" customHeight="1" x14ac:dyDescent="0.2">
      <c r="C767" s="6"/>
      <c r="I767" s="6"/>
    </row>
    <row r="768" spans="3:9" ht="15.75" customHeight="1" x14ac:dyDescent="0.2">
      <c r="C768" s="6"/>
      <c r="I768" s="6"/>
    </row>
    <row r="769" spans="3:9" ht="15.75" customHeight="1" x14ac:dyDescent="0.2">
      <c r="C769" s="6"/>
      <c r="I769" s="6"/>
    </row>
    <row r="770" spans="3:9" ht="15.75" customHeight="1" x14ac:dyDescent="0.2">
      <c r="C770" s="6"/>
      <c r="I770" s="6"/>
    </row>
    <row r="771" spans="3:9" ht="15.75" customHeight="1" x14ac:dyDescent="0.2">
      <c r="C771" s="6"/>
      <c r="I771" s="6"/>
    </row>
    <row r="772" spans="3:9" ht="15.75" customHeight="1" x14ac:dyDescent="0.2">
      <c r="C772" s="6"/>
      <c r="I772" s="6"/>
    </row>
    <row r="773" spans="3:9" ht="15.75" customHeight="1" x14ac:dyDescent="0.2">
      <c r="C773" s="6"/>
      <c r="I773" s="6"/>
    </row>
    <row r="774" spans="3:9" ht="15.75" customHeight="1" x14ac:dyDescent="0.2">
      <c r="C774" s="6"/>
      <c r="I774" s="6"/>
    </row>
    <row r="775" spans="3:9" ht="15.75" customHeight="1" x14ac:dyDescent="0.2">
      <c r="C775" s="6"/>
      <c r="I775" s="6"/>
    </row>
    <row r="776" spans="3:9" ht="15.75" customHeight="1" x14ac:dyDescent="0.2">
      <c r="C776" s="6"/>
      <c r="I776" s="6"/>
    </row>
    <row r="777" spans="3:9" ht="15.75" customHeight="1" x14ac:dyDescent="0.2">
      <c r="C777" s="6"/>
      <c r="I777" s="6"/>
    </row>
    <row r="778" spans="3:9" ht="15.75" customHeight="1" x14ac:dyDescent="0.2">
      <c r="C778" s="6"/>
      <c r="I778" s="6"/>
    </row>
    <row r="779" spans="3:9" ht="15.75" customHeight="1" x14ac:dyDescent="0.2">
      <c r="C779" s="6"/>
      <c r="I779" s="6"/>
    </row>
    <row r="780" spans="3:9" ht="15.75" customHeight="1" x14ac:dyDescent="0.2">
      <c r="C780" s="6"/>
      <c r="I780" s="6"/>
    </row>
    <row r="781" spans="3:9" ht="15.75" customHeight="1" x14ac:dyDescent="0.2">
      <c r="C781" s="6"/>
      <c r="I781" s="6"/>
    </row>
    <row r="782" spans="3:9" ht="15.75" customHeight="1" x14ac:dyDescent="0.2">
      <c r="C782" s="6"/>
      <c r="I782" s="6"/>
    </row>
    <row r="783" spans="3:9" ht="15.75" customHeight="1" x14ac:dyDescent="0.2">
      <c r="C783" s="6"/>
      <c r="I783" s="6"/>
    </row>
    <row r="784" spans="3:9" ht="15.75" customHeight="1" x14ac:dyDescent="0.2">
      <c r="C784" s="6"/>
      <c r="I784" s="6"/>
    </row>
    <row r="785" spans="3:9" ht="15.75" customHeight="1" x14ac:dyDescent="0.2">
      <c r="C785" s="6"/>
      <c r="I785" s="6"/>
    </row>
    <row r="786" spans="3:9" ht="15.75" customHeight="1" x14ac:dyDescent="0.2">
      <c r="C786" s="6"/>
      <c r="I786" s="6"/>
    </row>
    <row r="787" spans="3:9" ht="15.75" customHeight="1" x14ac:dyDescent="0.2">
      <c r="C787" s="6"/>
      <c r="I787" s="6"/>
    </row>
    <row r="788" spans="3:9" ht="15.75" customHeight="1" x14ac:dyDescent="0.2">
      <c r="C788" s="6"/>
      <c r="I788" s="6"/>
    </row>
    <row r="789" spans="3:9" ht="15.75" customHeight="1" x14ac:dyDescent="0.2">
      <c r="C789" s="6"/>
      <c r="I789" s="6"/>
    </row>
    <row r="790" spans="3:9" ht="15.75" customHeight="1" x14ac:dyDescent="0.2">
      <c r="C790" s="6"/>
      <c r="I790" s="6"/>
    </row>
    <row r="791" spans="3:9" ht="15.75" customHeight="1" x14ac:dyDescent="0.2">
      <c r="C791" s="6"/>
      <c r="I791" s="6"/>
    </row>
    <row r="792" spans="3:9" ht="15.75" customHeight="1" x14ac:dyDescent="0.2">
      <c r="C792" s="6"/>
      <c r="I792" s="6"/>
    </row>
    <row r="793" spans="3:9" ht="15.75" customHeight="1" x14ac:dyDescent="0.2">
      <c r="C793" s="6"/>
      <c r="I793" s="6"/>
    </row>
    <row r="794" spans="3:9" ht="15.75" customHeight="1" x14ac:dyDescent="0.2">
      <c r="C794" s="6"/>
      <c r="I794" s="6"/>
    </row>
    <row r="795" spans="3:9" ht="15.75" customHeight="1" x14ac:dyDescent="0.2">
      <c r="C795" s="6"/>
      <c r="I795" s="6"/>
    </row>
    <row r="796" spans="3:9" ht="15.75" customHeight="1" x14ac:dyDescent="0.2">
      <c r="C796" s="6"/>
      <c r="I796" s="6"/>
    </row>
    <row r="797" spans="3:9" ht="15.75" customHeight="1" x14ac:dyDescent="0.2">
      <c r="C797" s="6"/>
      <c r="I797" s="6"/>
    </row>
    <row r="798" spans="3:9" ht="15.75" customHeight="1" x14ac:dyDescent="0.2">
      <c r="C798" s="6"/>
      <c r="I798" s="6"/>
    </row>
    <row r="799" spans="3:9" ht="15.75" customHeight="1" x14ac:dyDescent="0.2">
      <c r="C799" s="6"/>
      <c r="I799" s="6"/>
    </row>
    <row r="800" spans="3:9" ht="15.75" customHeight="1" x14ac:dyDescent="0.2">
      <c r="C800" s="6"/>
      <c r="I800" s="6"/>
    </row>
    <row r="801" spans="3:9" ht="15.75" customHeight="1" x14ac:dyDescent="0.2">
      <c r="C801" s="6"/>
      <c r="I801" s="6"/>
    </row>
    <row r="802" spans="3:9" ht="15.75" customHeight="1" x14ac:dyDescent="0.2">
      <c r="C802" s="6"/>
      <c r="I802" s="6"/>
    </row>
    <row r="803" spans="3:9" ht="15.75" customHeight="1" x14ac:dyDescent="0.2">
      <c r="C803" s="6"/>
      <c r="I803" s="6"/>
    </row>
    <row r="804" spans="3:9" ht="15.75" customHeight="1" x14ac:dyDescent="0.2">
      <c r="C804" s="6"/>
      <c r="I804" s="6"/>
    </row>
    <row r="805" spans="3:9" ht="15.75" customHeight="1" x14ac:dyDescent="0.2">
      <c r="C805" s="6"/>
      <c r="I805" s="6"/>
    </row>
    <row r="806" spans="3:9" ht="15.75" customHeight="1" x14ac:dyDescent="0.2">
      <c r="C806" s="6"/>
      <c r="I806" s="6"/>
    </row>
    <row r="807" spans="3:9" ht="15.75" customHeight="1" x14ac:dyDescent="0.2">
      <c r="C807" s="6"/>
      <c r="I807" s="6"/>
    </row>
    <row r="808" spans="3:9" ht="15.75" customHeight="1" x14ac:dyDescent="0.2">
      <c r="C808" s="6"/>
      <c r="I808" s="6"/>
    </row>
    <row r="809" spans="3:9" ht="15.75" customHeight="1" x14ac:dyDescent="0.2">
      <c r="C809" s="6"/>
      <c r="I809" s="6"/>
    </row>
    <row r="810" spans="3:9" ht="15.75" customHeight="1" x14ac:dyDescent="0.2">
      <c r="C810" s="6"/>
      <c r="I810" s="6"/>
    </row>
    <row r="811" spans="3:9" ht="15.75" customHeight="1" x14ac:dyDescent="0.2">
      <c r="C811" s="6"/>
      <c r="I811" s="6"/>
    </row>
    <row r="812" spans="3:9" ht="15.75" customHeight="1" x14ac:dyDescent="0.2">
      <c r="C812" s="6"/>
      <c r="I812" s="6"/>
    </row>
    <row r="813" spans="3:9" ht="15.75" customHeight="1" x14ac:dyDescent="0.2">
      <c r="C813" s="6"/>
      <c r="I813" s="6"/>
    </row>
    <row r="814" spans="3:9" ht="15.75" customHeight="1" x14ac:dyDescent="0.2">
      <c r="C814" s="6"/>
      <c r="I814" s="6"/>
    </row>
    <row r="815" spans="3:9" ht="15.75" customHeight="1" x14ac:dyDescent="0.2">
      <c r="C815" s="6"/>
      <c r="I815" s="6"/>
    </row>
    <row r="816" spans="3:9" ht="15.75" customHeight="1" x14ac:dyDescent="0.2">
      <c r="C816" s="6"/>
      <c r="I816" s="6"/>
    </row>
    <row r="817" spans="3:9" ht="15.75" customHeight="1" x14ac:dyDescent="0.2">
      <c r="C817" s="6"/>
      <c r="I817" s="6"/>
    </row>
    <row r="818" spans="3:9" ht="15.75" customHeight="1" x14ac:dyDescent="0.2">
      <c r="C818" s="6"/>
      <c r="I818" s="6"/>
    </row>
    <row r="819" spans="3:9" ht="15.75" customHeight="1" x14ac:dyDescent="0.2">
      <c r="C819" s="6"/>
      <c r="I819" s="6"/>
    </row>
    <row r="820" spans="3:9" ht="15.75" customHeight="1" x14ac:dyDescent="0.2">
      <c r="C820" s="6"/>
      <c r="I820" s="6"/>
    </row>
    <row r="821" spans="3:9" ht="15.75" customHeight="1" x14ac:dyDescent="0.2">
      <c r="C821" s="6"/>
      <c r="I821" s="6"/>
    </row>
    <row r="822" spans="3:9" ht="15.75" customHeight="1" x14ac:dyDescent="0.2">
      <c r="C822" s="6"/>
      <c r="I822" s="6"/>
    </row>
    <row r="823" spans="3:9" ht="15.75" customHeight="1" x14ac:dyDescent="0.2">
      <c r="C823" s="6"/>
      <c r="I823" s="6"/>
    </row>
    <row r="824" spans="3:9" ht="15.75" customHeight="1" x14ac:dyDescent="0.2">
      <c r="C824" s="6"/>
      <c r="I824" s="6"/>
    </row>
    <row r="825" spans="3:9" ht="15.75" customHeight="1" x14ac:dyDescent="0.2">
      <c r="C825" s="6"/>
      <c r="I825" s="6"/>
    </row>
    <row r="826" spans="3:9" ht="15.75" customHeight="1" x14ac:dyDescent="0.2">
      <c r="C826" s="6"/>
      <c r="I826" s="6"/>
    </row>
    <row r="827" spans="3:9" ht="15.75" customHeight="1" x14ac:dyDescent="0.2">
      <c r="C827" s="6"/>
      <c r="I827" s="6"/>
    </row>
    <row r="828" spans="3:9" ht="15.75" customHeight="1" x14ac:dyDescent="0.2">
      <c r="C828" s="6"/>
      <c r="I828" s="6"/>
    </row>
    <row r="829" spans="3:9" ht="15.75" customHeight="1" x14ac:dyDescent="0.2">
      <c r="C829" s="6"/>
      <c r="I829" s="6"/>
    </row>
    <row r="830" spans="3:9" ht="15.75" customHeight="1" x14ac:dyDescent="0.2">
      <c r="C830" s="6"/>
      <c r="I830" s="6"/>
    </row>
    <row r="831" spans="3:9" ht="15.75" customHeight="1" x14ac:dyDescent="0.2">
      <c r="C831" s="6"/>
      <c r="I831" s="6"/>
    </row>
    <row r="832" spans="3:9" ht="15.75" customHeight="1" x14ac:dyDescent="0.2">
      <c r="C832" s="6"/>
      <c r="I832" s="6"/>
    </row>
    <row r="833" spans="3:9" ht="15.75" customHeight="1" x14ac:dyDescent="0.2">
      <c r="C833" s="6"/>
      <c r="I833" s="6"/>
    </row>
    <row r="834" spans="3:9" ht="15.75" customHeight="1" x14ac:dyDescent="0.2">
      <c r="C834" s="6"/>
      <c r="I834" s="6"/>
    </row>
    <row r="835" spans="3:9" ht="15.75" customHeight="1" x14ac:dyDescent="0.2">
      <c r="C835" s="6"/>
      <c r="I835" s="6"/>
    </row>
    <row r="836" spans="3:9" ht="15.75" customHeight="1" x14ac:dyDescent="0.2">
      <c r="C836" s="6"/>
      <c r="I836" s="6"/>
    </row>
    <row r="837" spans="3:9" ht="15.75" customHeight="1" x14ac:dyDescent="0.2">
      <c r="C837" s="6"/>
      <c r="I837" s="6"/>
    </row>
    <row r="838" spans="3:9" ht="15.75" customHeight="1" x14ac:dyDescent="0.2">
      <c r="C838" s="6"/>
      <c r="I838" s="6"/>
    </row>
    <row r="839" spans="3:9" ht="15.75" customHeight="1" x14ac:dyDescent="0.2">
      <c r="C839" s="6"/>
      <c r="I839" s="6"/>
    </row>
    <row r="840" spans="3:9" ht="15.75" customHeight="1" x14ac:dyDescent="0.2">
      <c r="C840" s="6"/>
      <c r="I840" s="6"/>
    </row>
    <row r="841" spans="3:9" ht="15.75" customHeight="1" x14ac:dyDescent="0.2">
      <c r="C841" s="6"/>
      <c r="I841" s="6"/>
    </row>
    <row r="842" spans="3:9" ht="15.75" customHeight="1" x14ac:dyDescent="0.2">
      <c r="C842" s="6"/>
      <c r="I842" s="6"/>
    </row>
    <row r="843" spans="3:9" ht="15.75" customHeight="1" x14ac:dyDescent="0.2">
      <c r="C843" s="6"/>
      <c r="I843" s="6"/>
    </row>
    <row r="844" spans="3:9" ht="15.75" customHeight="1" x14ac:dyDescent="0.2">
      <c r="C844" s="6"/>
      <c r="I844" s="6"/>
    </row>
    <row r="845" spans="3:9" ht="15.75" customHeight="1" x14ac:dyDescent="0.2">
      <c r="C845" s="6"/>
      <c r="I845" s="6"/>
    </row>
    <row r="846" spans="3:9" ht="15.75" customHeight="1" x14ac:dyDescent="0.2">
      <c r="C846" s="6"/>
      <c r="I846" s="6"/>
    </row>
    <row r="847" spans="3:9" ht="15.75" customHeight="1" x14ac:dyDescent="0.2">
      <c r="C847" s="6"/>
      <c r="I847" s="6"/>
    </row>
    <row r="848" spans="3:9" ht="15.75" customHeight="1" x14ac:dyDescent="0.2">
      <c r="C848" s="6"/>
      <c r="I848" s="6"/>
    </row>
    <row r="849" spans="3:9" ht="15.75" customHeight="1" x14ac:dyDescent="0.2">
      <c r="C849" s="6"/>
      <c r="I849" s="6"/>
    </row>
    <row r="850" spans="3:9" ht="15.75" customHeight="1" x14ac:dyDescent="0.2">
      <c r="C850" s="6"/>
      <c r="I850" s="6"/>
    </row>
    <row r="851" spans="3:9" ht="15.75" customHeight="1" x14ac:dyDescent="0.2">
      <c r="C851" s="6"/>
      <c r="I851" s="6"/>
    </row>
    <row r="852" spans="3:9" ht="15.75" customHeight="1" x14ac:dyDescent="0.2">
      <c r="C852" s="6"/>
      <c r="I852" s="6"/>
    </row>
    <row r="853" spans="3:9" ht="15.75" customHeight="1" x14ac:dyDescent="0.2">
      <c r="C853" s="6"/>
      <c r="I853" s="6"/>
    </row>
    <row r="854" spans="3:9" ht="15.75" customHeight="1" x14ac:dyDescent="0.2">
      <c r="C854" s="6"/>
      <c r="I854" s="6"/>
    </row>
    <row r="855" spans="3:9" ht="15.75" customHeight="1" x14ac:dyDescent="0.2">
      <c r="C855" s="6"/>
      <c r="I855" s="6"/>
    </row>
    <row r="856" spans="3:9" ht="15.75" customHeight="1" x14ac:dyDescent="0.2">
      <c r="C856" s="6"/>
      <c r="I856" s="6"/>
    </row>
    <row r="857" spans="3:9" ht="15.75" customHeight="1" x14ac:dyDescent="0.2">
      <c r="C857" s="6"/>
      <c r="I857" s="6"/>
    </row>
    <row r="858" spans="3:9" ht="15.75" customHeight="1" x14ac:dyDescent="0.2">
      <c r="C858" s="6"/>
      <c r="I858" s="6"/>
    </row>
    <row r="859" spans="3:9" ht="15.75" customHeight="1" x14ac:dyDescent="0.2">
      <c r="C859" s="6"/>
      <c r="I859" s="6"/>
    </row>
    <row r="860" spans="3:9" ht="15.75" customHeight="1" x14ac:dyDescent="0.2">
      <c r="C860" s="6"/>
      <c r="I860" s="6"/>
    </row>
    <row r="861" spans="3:9" ht="15.75" customHeight="1" x14ac:dyDescent="0.2">
      <c r="C861" s="6"/>
      <c r="I861" s="6"/>
    </row>
    <row r="862" spans="3:9" ht="15.75" customHeight="1" x14ac:dyDescent="0.2">
      <c r="C862" s="6"/>
      <c r="I862" s="6"/>
    </row>
    <row r="863" spans="3:9" ht="15.75" customHeight="1" x14ac:dyDescent="0.2">
      <c r="C863" s="6"/>
      <c r="I863" s="6"/>
    </row>
    <row r="864" spans="3:9" ht="15.75" customHeight="1" x14ac:dyDescent="0.2">
      <c r="C864" s="6"/>
      <c r="I864" s="6"/>
    </row>
    <row r="865" spans="3:9" ht="15.75" customHeight="1" x14ac:dyDescent="0.2">
      <c r="C865" s="6"/>
      <c r="I865" s="6"/>
    </row>
    <row r="866" spans="3:9" ht="15.75" customHeight="1" x14ac:dyDescent="0.2">
      <c r="C866" s="6"/>
      <c r="I866" s="6"/>
    </row>
    <row r="867" spans="3:9" ht="15.75" customHeight="1" x14ac:dyDescent="0.2">
      <c r="C867" s="6"/>
      <c r="I867" s="6"/>
    </row>
    <row r="868" spans="3:9" ht="15.75" customHeight="1" x14ac:dyDescent="0.2">
      <c r="C868" s="6"/>
      <c r="I868" s="6"/>
    </row>
    <row r="869" spans="3:9" ht="15.75" customHeight="1" x14ac:dyDescent="0.2">
      <c r="C869" s="6"/>
      <c r="I869" s="6"/>
    </row>
    <row r="870" spans="3:9" ht="15.75" customHeight="1" x14ac:dyDescent="0.2">
      <c r="C870" s="6"/>
      <c r="I870" s="6"/>
    </row>
    <row r="871" spans="3:9" ht="15.75" customHeight="1" x14ac:dyDescent="0.2">
      <c r="C871" s="6"/>
      <c r="I871" s="6"/>
    </row>
    <row r="872" spans="3:9" ht="15.75" customHeight="1" x14ac:dyDescent="0.2">
      <c r="C872" s="6"/>
      <c r="I872" s="6"/>
    </row>
    <row r="873" spans="3:9" ht="15.75" customHeight="1" x14ac:dyDescent="0.2">
      <c r="C873" s="6"/>
      <c r="I873" s="6"/>
    </row>
    <row r="874" spans="3:9" ht="15.75" customHeight="1" x14ac:dyDescent="0.2">
      <c r="C874" s="6"/>
      <c r="I874" s="6"/>
    </row>
    <row r="875" spans="3:9" ht="15.75" customHeight="1" x14ac:dyDescent="0.2">
      <c r="C875" s="6"/>
      <c r="I875" s="6"/>
    </row>
    <row r="876" spans="3:9" ht="15.75" customHeight="1" x14ac:dyDescent="0.2">
      <c r="C876" s="6"/>
      <c r="I876" s="6"/>
    </row>
    <row r="877" spans="3:9" ht="15.75" customHeight="1" x14ac:dyDescent="0.2">
      <c r="C877" s="6"/>
      <c r="I877" s="6"/>
    </row>
    <row r="878" spans="3:9" ht="15.75" customHeight="1" x14ac:dyDescent="0.2">
      <c r="C878" s="6"/>
      <c r="I878" s="6"/>
    </row>
    <row r="879" spans="3:9" ht="15.75" customHeight="1" x14ac:dyDescent="0.2">
      <c r="C879" s="6"/>
      <c r="I879" s="6"/>
    </row>
    <row r="880" spans="3:9" ht="15.75" customHeight="1" x14ac:dyDescent="0.2">
      <c r="C880" s="6"/>
      <c r="I880" s="6"/>
    </row>
    <row r="881" spans="3:9" ht="15.75" customHeight="1" x14ac:dyDescent="0.2">
      <c r="C881" s="6"/>
      <c r="I881" s="6"/>
    </row>
    <row r="882" spans="3:9" ht="15.75" customHeight="1" x14ac:dyDescent="0.2">
      <c r="C882" s="6"/>
      <c r="I882" s="6"/>
    </row>
    <row r="883" spans="3:9" ht="15.75" customHeight="1" x14ac:dyDescent="0.2">
      <c r="C883" s="6"/>
      <c r="I883" s="6"/>
    </row>
    <row r="884" spans="3:9" ht="15.75" customHeight="1" x14ac:dyDescent="0.2">
      <c r="C884" s="6"/>
      <c r="I884" s="6"/>
    </row>
    <row r="885" spans="3:9" ht="15.75" customHeight="1" x14ac:dyDescent="0.2">
      <c r="C885" s="6"/>
      <c r="I885" s="6"/>
    </row>
    <row r="886" spans="3:9" ht="15.75" customHeight="1" x14ac:dyDescent="0.2">
      <c r="C886" s="6"/>
      <c r="I886" s="6"/>
    </row>
    <row r="887" spans="3:9" ht="15.75" customHeight="1" x14ac:dyDescent="0.2">
      <c r="C887" s="6"/>
      <c r="I887" s="6"/>
    </row>
    <row r="888" spans="3:9" ht="15.75" customHeight="1" x14ac:dyDescent="0.2">
      <c r="C888" s="6"/>
      <c r="I888" s="6"/>
    </row>
    <row r="889" spans="3:9" ht="15.75" customHeight="1" x14ac:dyDescent="0.2">
      <c r="C889" s="6"/>
      <c r="I889" s="6"/>
    </row>
    <row r="890" spans="3:9" ht="15.75" customHeight="1" x14ac:dyDescent="0.2">
      <c r="C890" s="6"/>
      <c r="I890" s="6"/>
    </row>
    <row r="891" spans="3:9" ht="15.75" customHeight="1" x14ac:dyDescent="0.2">
      <c r="C891" s="6"/>
      <c r="I891" s="6"/>
    </row>
    <row r="892" spans="3:9" ht="15.75" customHeight="1" x14ac:dyDescent="0.2">
      <c r="C892" s="6"/>
      <c r="I892" s="6"/>
    </row>
    <row r="893" spans="3:9" ht="15.75" customHeight="1" x14ac:dyDescent="0.2">
      <c r="C893" s="6"/>
      <c r="I893" s="6"/>
    </row>
    <row r="894" spans="3:9" ht="15.75" customHeight="1" x14ac:dyDescent="0.2">
      <c r="C894" s="6"/>
      <c r="I894" s="6"/>
    </row>
    <row r="895" spans="3:9" ht="15.75" customHeight="1" x14ac:dyDescent="0.2">
      <c r="C895" s="6"/>
      <c r="I895" s="6"/>
    </row>
    <row r="896" spans="3:9" ht="15.75" customHeight="1" x14ac:dyDescent="0.2">
      <c r="C896" s="6"/>
      <c r="I896" s="6"/>
    </row>
    <row r="897" spans="3:9" ht="15.75" customHeight="1" x14ac:dyDescent="0.2">
      <c r="C897" s="6"/>
      <c r="I897" s="6"/>
    </row>
    <row r="898" spans="3:9" ht="15.75" customHeight="1" x14ac:dyDescent="0.2">
      <c r="C898" s="6"/>
      <c r="I898" s="6"/>
    </row>
    <row r="899" spans="3:9" ht="15.75" customHeight="1" x14ac:dyDescent="0.2">
      <c r="C899" s="6"/>
      <c r="I899" s="6"/>
    </row>
    <row r="900" spans="3:9" ht="15.75" customHeight="1" x14ac:dyDescent="0.2">
      <c r="C900" s="6"/>
      <c r="I900" s="6"/>
    </row>
    <row r="901" spans="3:9" ht="15.75" customHeight="1" x14ac:dyDescent="0.2">
      <c r="C901" s="6"/>
      <c r="I901" s="6"/>
    </row>
    <row r="902" spans="3:9" ht="15.75" customHeight="1" x14ac:dyDescent="0.2">
      <c r="C902" s="6"/>
      <c r="I902" s="6"/>
    </row>
    <row r="903" spans="3:9" ht="15.75" customHeight="1" x14ac:dyDescent="0.2">
      <c r="C903" s="6"/>
      <c r="I903" s="6"/>
    </row>
    <row r="904" spans="3:9" ht="15.75" customHeight="1" x14ac:dyDescent="0.2">
      <c r="C904" s="6"/>
      <c r="I904" s="6"/>
    </row>
    <row r="905" spans="3:9" ht="15.75" customHeight="1" x14ac:dyDescent="0.2">
      <c r="C905" s="6"/>
      <c r="I905" s="6"/>
    </row>
    <row r="906" spans="3:9" ht="15.75" customHeight="1" x14ac:dyDescent="0.2">
      <c r="C906" s="6"/>
      <c r="I906" s="6"/>
    </row>
    <row r="907" spans="3:9" ht="15.75" customHeight="1" x14ac:dyDescent="0.2">
      <c r="C907" s="6"/>
      <c r="I907" s="6"/>
    </row>
    <row r="908" spans="3:9" ht="15.75" customHeight="1" x14ac:dyDescent="0.2">
      <c r="C908" s="6"/>
      <c r="I908" s="6"/>
    </row>
    <row r="909" spans="3:9" ht="15.75" customHeight="1" x14ac:dyDescent="0.2">
      <c r="C909" s="6"/>
      <c r="I909" s="6"/>
    </row>
    <row r="910" spans="3:9" ht="15.75" customHeight="1" x14ac:dyDescent="0.2">
      <c r="C910" s="6"/>
      <c r="I910" s="6"/>
    </row>
    <row r="911" spans="3:9" ht="15.75" customHeight="1" x14ac:dyDescent="0.2">
      <c r="C911" s="6"/>
      <c r="I911" s="6"/>
    </row>
    <row r="912" spans="3:9" ht="15.75" customHeight="1" x14ac:dyDescent="0.2">
      <c r="C912" s="6"/>
      <c r="I912" s="6"/>
    </row>
    <row r="913" spans="3:9" ht="15.75" customHeight="1" x14ac:dyDescent="0.2">
      <c r="C913" s="6"/>
      <c r="I913" s="6"/>
    </row>
    <row r="914" spans="3:9" ht="15.75" customHeight="1" x14ac:dyDescent="0.2">
      <c r="C914" s="6"/>
      <c r="I914" s="6"/>
    </row>
    <row r="915" spans="3:9" ht="15.75" customHeight="1" x14ac:dyDescent="0.2">
      <c r="C915" s="6"/>
      <c r="I915" s="6"/>
    </row>
    <row r="916" spans="3:9" ht="15.75" customHeight="1" x14ac:dyDescent="0.2">
      <c r="C916" s="6"/>
      <c r="I916" s="6"/>
    </row>
    <row r="917" spans="3:9" ht="15.75" customHeight="1" x14ac:dyDescent="0.2">
      <c r="C917" s="6"/>
      <c r="I917" s="6"/>
    </row>
    <row r="918" spans="3:9" ht="15.75" customHeight="1" x14ac:dyDescent="0.2">
      <c r="C918" s="6"/>
      <c r="I918" s="6"/>
    </row>
    <row r="919" spans="3:9" ht="15.75" customHeight="1" x14ac:dyDescent="0.2">
      <c r="C919" s="6"/>
      <c r="I919" s="6"/>
    </row>
    <row r="920" spans="3:9" ht="15.75" customHeight="1" x14ac:dyDescent="0.2">
      <c r="C920" s="6"/>
      <c r="I920" s="6"/>
    </row>
    <row r="921" spans="3:9" ht="15.75" customHeight="1" x14ac:dyDescent="0.2">
      <c r="C921" s="6"/>
      <c r="I921" s="6"/>
    </row>
    <row r="922" spans="3:9" ht="15.75" customHeight="1" x14ac:dyDescent="0.2">
      <c r="C922" s="6"/>
      <c r="I922" s="6"/>
    </row>
    <row r="923" spans="3:9" ht="15.75" customHeight="1" x14ac:dyDescent="0.2">
      <c r="C923" s="6"/>
      <c r="I923" s="6"/>
    </row>
    <row r="924" spans="3:9" ht="15.75" customHeight="1" x14ac:dyDescent="0.2">
      <c r="C924" s="6"/>
      <c r="I924" s="6"/>
    </row>
    <row r="925" spans="3:9" ht="15.75" customHeight="1" x14ac:dyDescent="0.2">
      <c r="C925" s="6"/>
      <c r="I925" s="6"/>
    </row>
    <row r="926" spans="3:9" ht="15.75" customHeight="1" x14ac:dyDescent="0.2">
      <c r="C926" s="6"/>
      <c r="I926" s="6"/>
    </row>
    <row r="927" spans="3:9" ht="15.75" customHeight="1" x14ac:dyDescent="0.2">
      <c r="C927" s="6"/>
      <c r="I927" s="6"/>
    </row>
    <row r="928" spans="3:9" ht="15.75" customHeight="1" x14ac:dyDescent="0.2">
      <c r="C928" s="6"/>
      <c r="I928" s="6"/>
    </row>
    <row r="929" spans="3:9" ht="15.75" customHeight="1" x14ac:dyDescent="0.2">
      <c r="C929" s="6"/>
      <c r="I929" s="6"/>
    </row>
    <row r="930" spans="3:9" ht="15.75" customHeight="1" x14ac:dyDescent="0.2">
      <c r="C930" s="6"/>
      <c r="I930" s="6"/>
    </row>
    <row r="931" spans="3:9" ht="15.75" customHeight="1" x14ac:dyDescent="0.2">
      <c r="C931" s="6"/>
      <c r="I931" s="6"/>
    </row>
    <row r="932" spans="3:9" ht="15.75" customHeight="1" x14ac:dyDescent="0.2">
      <c r="C932" s="6"/>
      <c r="I932" s="6"/>
    </row>
    <row r="933" spans="3:9" ht="15.75" customHeight="1" x14ac:dyDescent="0.2">
      <c r="C933" s="6"/>
      <c r="I933" s="6"/>
    </row>
    <row r="934" spans="3:9" ht="15.75" customHeight="1" x14ac:dyDescent="0.2">
      <c r="C934" s="6"/>
      <c r="I934" s="6"/>
    </row>
    <row r="935" spans="3:9" ht="15.75" customHeight="1" x14ac:dyDescent="0.2">
      <c r="C935" s="6"/>
      <c r="I935" s="6"/>
    </row>
    <row r="936" spans="3:9" ht="15.75" customHeight="1" x14ac:dyDescent="0.2">
      <c r="C936" s="6"/>
      <c r="I936" s="6"/>
    </row>
    <row r="937" spans="3:9" ht="15.75" customHeight="1" x14ac:dyDescent="0.2">
      <c r="C937" s="6"/>
      <c r="I937" s="6"/>
    </row>
    <row r="938" spans="3:9" ht="15.75" customHeight="1" x14ac:dyDescent="0.2">
      <c r="C938" s="6"/>
      <c r="I938" s="6"/>
    </row>
    <row r="939" spans="3:9" ht="15.75" customHeight="1" x14ac:dyDescent="0.2">
      <c r="C939" s="6"/>
      <c r="I939" s="6"/>
    </row>
    <row r="940" spans="3:9" ht="15.75" customHeight="1" x14ac:dyDescent="0.2">
      <c r="C940" s="6"/>
      <c r="I940" s="6"/>
    </row>
    <row r="941" spans="3:9" ht="15.75" customHeight="1" x14ac:dyDescent="0.2">
      <c r="C941" s="6"/>
      <c r="I941" s="6"/>
    </row>
    <row r="942" spans="3:9" ht="15.75" customHeight="1" x14ac:dyDescent="0.2">
      <c r="C942" s="6"/>
      <c r="I942" s="6"/>
    </row>
    <row r="943" spans="3:9" ht="15.75" customHeight="1" x14ac:dyDescent="0.2">
      <c r="C943" s="6"/>
      <c r="I943" s="6"/>
    </row>
    <row r="944" spans="3:9" ht="15.75" customHeight="1" x14ac:dyDescent="0.2">
      <c r="C944" s="6"/>
      <c r="I944" s="6"/>
    </row>
    <row r="945" spans="3:9" ht="15.75" customHeight="1" x14ac:dyDescent="0.2">
      <c r="C945" s="6"/>
      <c r="I945" s="6"/>
    </row>
    <row r="946" spans="3:9" ht="15.75" customHeight="1" x14ac:dyDescent="0.2">
      <c r="C946" s="6"/>
      <c r="I946" s="6"/>
    </row>
    <row r="947" spans="3:9" ht="15.75" customHeight="1" x14ac:dyDescent="0.2">
      <c r="C947" s="6"/>
      <c r="I947" s="6"/>
    </row>
    <row r="948" spans="3:9" ht="15.75" customHeight="1" x14ac:dyDescent="0.2">
      <c r="C948" s="6"/>
      <c r="I948" s="6"/>
    </row>
    <row r="949" spans="3:9" ht="15.75" customHeight="1" x14ac:dyDescent="0.2">
      <c r="C949" s="6"/>
      <c r="I949" s="6"/>
    </row>
    <row r="950" spans="3:9" ht="15.75" customHeight="1" x14ac:dyDescent="0.2">
      <c r="C950" s="6"/>
      <c r="I950" s="6"/>
    </row>
    <row r="951" spans="3:9" ht="15.75" customHeight="1" x14ac:dyDescent="0.2">
      <c r="C951" s="6"/>
      <c r="I951" s="6"/>
    </row>
    <row r="952" spans="3:9" ht="15.75" customHeight="1" x14ac:dyDescent="0.2">
      <c r="C952" s="6"/>
      <c r="I952" s="6"/>
    </row>
    <row r="953" spans="3:9" ht="15.75" customHeight="1" x14ac:dyDescent="0.2">
      <c r="C953" s="6"/>
      <c r="I953" s="6"/>
    </row>
    <row r="954" spans="3:9" ht="15.75" customHeight="1" x14ac:dyDescent="0.2">
      <c r="C954" s="6"/>
      <c r="I954" s="6"/>
    </row>
    <row r="955" spans="3:9" ht="15.75" customHeight="1" x14ac:dyDescent="0.2">
      <c r="C955" s="6"/>
      <c r="I955" s="6"/>
    </row>
    <row r="956" spans="3:9" ht="15.75" customHeight="1" x14ac:dyDescent="0.2">
      <c r="C956" s="6"/>
      <c r="I956" s="6"/>
    </row>
    <row r="957" spans="3:9" ht="15.75" customHeight="1" x14ac:dyDescent="0.2">
      <c r="C957" s="6"/>
      <c r="I957" s="6"/>
    </row>
    <row r="958" spans="3:9" ht="15.75" customHeight="1" x14ac:dyDescent="0.2">
      <c r="C958" s="6"/>
      <c r="I958" s="6"/>
    </row>
    <row r="959" spans="3:9" ht="15.75" customHeight="1" x14ac:dyDescent="0.2">
      <c r="C959" s="6"/>
      <c r="I959" s="6"/>
    </row>
    <row r="960" spans="3:9" ht="15.75" customHeight="1" x14ac:dyDescent="0.2">
      <c r="C960" s="6"/>
      <c r="I960" s="6"/>
    </row>
    <row r="961" spans="3:9" ht="15.75" customHeight="1" x14ac:dyDescent="0.2">
      <c r="C961" s="6"/>
      <c r="I961" s="6"/>
    </row>
    <row r="962" spans="3:9" ht="15.75" customHeight="1" x14ac:dyDescent="0.2">
      <c r="C962" s="6"/>
      <c r="I962" s="6"/>
    </row>
    <row r="963" spans="3:9" ht="15.75" customHeight="1" x14ac:dyDescent="0.2">
      <c r="C963" s="6"/>
      <c r="I963" s="6"/>
    </row>
    <row r="964" spans="3:9" ht="15.75" customHeight="1" x14ac:dyDescent="0.2">
      <c r="C964" s="6"/>
      <c r="I964" s="6"/>
    </row>
    <row r="965" spans="3:9" ht="15.75" customHeight="1" x14ac:dyDescent="0.2">
      <c r="C965" s="6"/>
      <c r="I965" s="6"/>
    </row>
    <row r="966" spans="3:9" ht="15.75" customHeight="1" x14ac:dyDescent="0.2">
      <c r="C966" s="6"/>
      <c r="I966" s="6"/>
    </row>
    <row r="967" spans="3:9" ht="15.75" customHeight="1" x14ac:dyDescent="0.2">
      <c r="C967" s="6"/>
      <c r="I967" s="6"/>
    </row>
    <row r="968" spans="3:9" ht="15.75" customHeight="1" x14ac:dyDescent="0.2">
      <c r="C968" s="6"/>
      <c r="I968" s="6"/>
    </row>
    <row r="969" spans="3:9" ht="15.75" customHeight="1" x14ac:dyDescent="0.2">
      <c r="C969" s="6"/>
      <c r="I969" s="6"/>
    </row>
    <row r="970" spans="3:9" ht="15.75" customHeight="1" x14ac:dyDescent="0.2">
      <c r="C970" s="6"/>
      <c r="I970" s="6"/>
    </row>
    <row r="971" spans="3:9" ht="15.75" customHeight="1" x14ac:dyDescent="0.2">
      <c r="C971" s="6"/>
      <c r="I971" s="6"/>
    </row>
    <row r="972" spans="3:9" ht="15.75" customHeight="1" x14ac:dyDescent="0.2">
      <c r="C972" s="6"/>
      <c r="I972" s="6"/>
    </row>
    <row r="973" spans="3:9" ht="15.75" customHeight="1" x14ac:dyDescent="0.2">
      <c r="C973" s="6"/>
      <c r="I973" s="6"/>
    </row>
    <row r="974" spans="3:9" ht="15.75" customHeight="1" x14ac:dyDescent="0.2">
      <c r="C974" s="6"/>
      <c r="I974" s="6"/>
    </row>
    <row r="975" spans="3:9" ht="15.75" customHeight="1" x14ac:dyDescent="0.2">
      <c r="C975" s="6"/>
      <c r="I975" s="6"/>
    </row>
    <row r="976" spans="3:9" ht="15.75" customHeight="1" x14ac:dyDescent="0.2">
      <c r="C976" s="6"/>
      <c r="I976" s="6"/>
    </row>
    <row r="977" spans="3:9" ht="15.75" customHeight="1" x14ac:dyDescent="0.2">
      <c r="C977" s="6"/>
      <c r="I977" s="6"/>
    </row>
    <row r="978" spans="3:9" ht="15.75" customHeight="1" x14ac:dyDescent="0.2">
      <c r="C978" s="6"/>
      <c r="I978" s="6"/>
    </row>
    <row r="979" spans="3:9" ht="15.75" customHeight="1" x14ac:dyDescent="0.2">
      <c r="C979" s="6"/>
      <c r="I979" s="6"/>
    </row>
    <row r="980" spans="3:9" ht="15.75" customHeight="1" x14ac:dyDescent="0.2">
      <c r="C980" s="6"/>
      <c r="I980" s="6"/>
    </row>
    <row r="981" spans="3:9" ht="15.75" customHeight="1" x14ac:dyDescent="0.2">
      <c r="C981" s="6"/>
      <c r="I981" s="6"/>
    </row>
    <row r="982" spans="3:9" ht="15.75" customHeight="1" x14ac:dyDescent="0.2">
      <c r="C982" s="6"/>
      <c r="I982" s="6"/>
    </row>
    <row r="983" spans="3:9" ht="15.75" customHeight="1" x14ac:dyDescent="0.2">
      <c r="C983" s="6"/>
      <c r="I983" s="6"/>
    </row>
    <row r="984" spans="3:9" ht="15.75" customHeight="1" x14ac:dyDescent="0.2">
      <c r="C984" s="6"/>
      <c r="I984" s="6"/>
    </row>
    <row r="985" spans="3:9" ht="15.75" customHeight="1" x14ac:dyDescent="0.2">
      <c r="C985" s="6"/>
      <c r="I985" s="6"/>
    </row>
    <row r="986" spans="3:9" ht="15.75" customHeight="1" x14ac:dyDescent="0.2">
      <c r="C986" s="6"/>
      <c r="I986" s="6"/>
    </row>
    <row r="987" spans="3:9" ht="15.75" customHeight="1" x14ac:dyDescent="0.2">
      <c r="C987" s="6"/>
      <c r="I987" s="6"/>
    </row>
    <row r="988" spans="3:9" ht="15.75" customHeight="1" x14ac:dyDescent="0.2">
      <c r="C988" s="6"/>
      <c r="I988" s="6"/>
    </row>
    <row r="989" spans="3:9" ht="15.75" customHeight="1" x14ac:dyDescent="0.2">
      <c r="C989" s="6"/>
      <c r="I989" s="6"/>
    </row>
    <row r="990" spans="3:9" ht="15.75" customHeight="1" x14ac:dyDescent="0.2">
      <c r="C990" s="6"/>
      <c r="I990" s="6"/>
    </row>
    <row r="991" spans="3:9" ht="15.75" customHeight="1" x14ac:dyDescent="0.2">
      <c r="C991" s="6"/>
      <c r="I991" s="6"/>
    </row>
    <row r="992" spans="3:9" ht="15.75" customHeight="1" x14ac:dyDescent="0.2">
      <c r="C992" s="6"/>
      <c r="I992" s="6"/>
    </row>
    <row r="993" spans="3:9" ht="15.75" customHeight="1" x14ac:dyDescent="0.2">
      <c r="C993" s="6"/>
      <c r="I993" s="6"/>
    </row>
    <row r="994" spans="3:9" ht="15.75" customHeight="1" x14ac:dyDescent="0.2">
      <c r="C994" s="6"/>
      <c r="I994" s="6"/>
    </row>
    <row r="995" spans="3:9" ht="15.75" customHeight="1" x14ac:dyDescent="0.2">
      <c r="C995" s="6"/>
      <c r="I995" s="6"/>
    </row>
    <row r="996" spans="3:9" ht="15.75" customHeight="1" x14ac:dyDescent="0.2">
      <c r="C996" s="6"/>
      <c r="I996" s="6"/>
    </row>
    <row r="997" spans="3:9" ht="15.75" customHeight="1" x14ac:dyDescent="0.2">
      <c r="C997" s="6"/>
      <c r="I997" s="6"/>
    </row>
    <row r="998" spans="3:9" ht="15.75" customHeight="1" x14ac:dyDescent="0.2">
      <c r="C998" s="6"/>
      <c r="I998" s="6"/>
    </row>
    <row r="999" spans="3:9" ht="15.75" customHeight="1" x14ac:dyDescent="0.2">
      <c r="C999" s="6"/>
      <c r="I999" s="6"/>
    </row>
  </sheetData>
  <mergeCells count="1">
    <mergeCell ref="A19:C19"/>
  </mergeCells>
  <pageMargins left="0.7" right="0.7" top="0.75" bottom="0.75" header="0" footer="0"/>
  <pageSetup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2DBDB"/>
  </sheetPr>
  <dimension ref="A1:N1001"/>
  <sheetViews>
    <sheetView tabSelected="1" workbookViewId="0">
      <selection activeCell="H38" sqref="H38"/>
    </sheetView>
  </sheetViews>
  <sheetFormatPr defaultColWidth="12.625" defaultRowHeight="15" customHeight="1" x14ac:dyDescent="0.2"/>
  <cols>
    <col min="1" max="1" width="10.5" customWidth="1"/>
    <col min="2" max="2" width="17.375" customWidth="1"/>
    <col min="3" max="3" width="7.125" customWidth="1"/>
    <col min="4" max="4" width="7.75" hidden="1" customWidth="1"/>
    <col min="5" max="5" width="5.25" hidden="1" customWidth="1"/>
    <col min="6" max="6" width="1.75" customWidth="1"/>
    <col min="7" max="7" width="11.125" customWidth="1"/>
    <col min="8" max="8" width="14.625" customWidth="1"/>
    <col min="9" max="9" width="5.25" customWidth="1"/>
    <col min="10" max="10" width="7.25" hidden="1" customWidth="1"/>
    <col min="11" max="11" width="1.75" customWidth="1"/>
    <col min="13" max="13" width="20.25" customWidth="1"/>
    <col min="14" max="14" width="5.5" style="102" customWidth="1"/>
  </cols>
  <sheetData>
    <row r="1" spans="1:14" ht="15" customHeight="1" x14ac:dyDescent="0.25">
      <c r="A1" s="68" t="s">
        <v>320</v>
      </c>
      <c r="C1" s="6"/>
      <c r="I1" s="6"/>
      <c r="J1" s="20"/>
    </row>
    <row r="2" spans="1:14" ht="15" customHeight="1" x14ac:dyDescent="0.25">
      <c r="A2" s="69" t="s">
        <v>326</v>
      </c>
      <c r="B2" s="7"/>
      <c r="C2" s="8"/>
      <c r="I2" s="70" t="s">
        <v>319</v>
      </c>
      <c r="J2" s="20"/>
    </row>
    <row r="3" spans="1:14" ht="6" customHeight="1" thickBot="1" x14ac:dyDescent="0.25">
      <c r="C3" s="6"/>
      <c r="I3" s="6"/>
      <c r="J3" s="20"/>
    </row>
    <row r="4" spans="1:14" ht="15" customHeight="1" thickBot="1" x14ac:dyDescent="0.3">
      <c r="A4" s="9" t="s">
        <v>21</v>
      </c>
      <c r="B4" s="10"/>
      <c r="C4" s="11"/>
      <c r="D4" s="12"/>
      <c r="E4" s="12"/>
      <c r="F4" s="12"/>
      <c r="G4" s="9" t="s">
        <v>22</v>
      </c>
      <c r="H4" s="13"/>
      <c r="I4" s="14"/>
      <c r="J4" s="20"/>
      <c r="L4" s="9" t="s">
        <v>22</v>
      </c>
      <c r="M4" s="13"/>
      <c r="N4" s="14"/>
    </row>
    <row r="5" spans="1:14" ht="15" customHeight="1" x14ac:dyDescent="0.25">
      <c r="A5" s="15" t="s">
        <v>23</v>
      </c>
      <c r="B5" s="15" t="s">
        <v>10</v>
      </c>
      <c r="C5" s="16" t="s">
        <v>24</v>
      </c>
      <c r="D5" s="17" t="s">
        <v>96</v>
      </c>
      <c r="E5" s="12"/>
      <c r="F5" s="12"/>
      <c r="G5" s="90" t="s">
        <v>23</v>
      </c>
      <c r="H5" s="90" t="s">
        <v>10</v>
      </c>
      <c r="I5" s="91" t="s">
        <v>24</v>
      </c>
      <c r="J5" s="17" t="s">
        <v>97</v>
      </c>
      <c r="L5" s="90" t="s">
        <v>23</v>
      </c>
      <c r="M5" s="90" t="s">
        <v>10</v>
      </c>
      <c r="N5" s="91" t="s">
        <v>24</v>
      </c>
    </row>
    <row r="6" spans="1:14" ht="15" customHeight="1" x14ac:dyDescent="0.2">
      <c r="A6" s="21" t="s">
        <v>98</v>
      </c>
      <c r="B6" s="21" t="s">
        <v>99</v>
      </c>
      <c r="C6" s="22" t="s">
        <v>30</v>
      </c>
      <c r="D6" s="20" t="s">
        <v>100</v>
      </c>
      <c r="E6" s="20">
        <v>2</v>
      </c>
      <c r="F6" s="12"/>
      <c r="G6" s="88" t="s">
        <v>112</v>
      </c>
      <c r="H6" s="87" t="s">
        <v>102</v>
      </c>
      <c r="I6" s="93" t="s">
        <v>103</v>
      </c>
      <c r="J6" s="20">
        <v>7</v>
      </c>
      <c r="L6" s="88" t="s">
        <v>101</v>
      </c>
      <c r="M6" s="92" t="s">
        <v>304</v>
      </c>
      <c r="N6" s="103">
        <v>13</v>
      </c>
    </row>
    <row r="7" spans="1:14" ht="15" customHeight="1" x14ac:dyDescent="0.2">
      <c r="A7" s="29" t="s">
        <v>104</v>
      </c>
      <c r="B7" s="21" t="s">
        <v>99</v>
      </c>
      <c r="C7" s="22" t="s">
        <v>32</v>
      </c>
      <c r="D7" s="20" t="s">
        <v>105</v>
      </c>
      <c r="E7" s="20">
        <v>2</v>
      </c>
      <c r="F7" s="12"/>
      <c r="G7" s="58"/>
      <c r="H7" s="58"/>
      <c r="I7" s="58"/>
      <c r="J7" s="20"/>
      <c r="L7" s="58"/>
      <c r="M7" s="92" t="s">
        <v>305</v>
      </c>
      <c r="N7" s="93">
        <v>13</v>
      </c>
    </row>
    <row r="8" spans="1:14" ht="15" customHeight="1" x14ac:dyDescent="0.2">
      <c r="A8" s="21" t="s">
        <v>106</v>
      </c>
      <c r="B8" s="21" t="s">
        <v>99</v>
      </c>
      <c r="C8" s="22" t="s">
        <v>34</v>
      </c>
      <c r="D8" s="20" t="s">
        <v>107</v>
      </c>
      <c r="E8" s="20">
        <v>3</v>
      </c>
      <c r="F8" s="12"/>
      <c r="G8" s="88" t="s">
        <v>13</v>
      </c>
      <c r="H8" s="58"/>
      <c r="I8" s="58"/>
      <c r="J8" s="20">
        <v>6</v>
      </c>
      <c r="L8" s="58"/>
      <c r="M8" s="58"/>
      <c r="N8" s="104"/>
    </row>
    <row r="9" spans="1:14" ht="15" customHeight="1" x14ac:dyDescent="0.2">
      <c r="A9" s="5" t="s">
        <v>36</v>
      </c>
      <c r="C9" s="6"/>
      <c r="D9" s="20"/>
      <c r="E9" s="20"/>
      <c r="F9" s="12"/>
      <c r="G9" s="88" t="s">
        <v>13</v>
      </c>
      <c r="H9" s="58"/>
      <c r="I9" s="58"/>
      <c r="J9" s="20"/>
      <c r="L9" s="58"/>
      <c r="M9" s="58"/>
      <c r="N9" s="104"/>
    </row>
    <row r="10" spans="1:14" ht="6.75" customHeight="1" x14ac:dyDescent="0.2">
      <c r="A10" s="5"/>
      <c r="C10" s="6"/>
      <c r="D10" s="20"/>
      <c r="E10" s="20"/>
      <c r="F10" s="12"/>
      <c r="G10" s="88" t="s">
        <v>13</v>
      </c>
      <c r="H10" s="58"/>
      <c r="I10" s="93"/>
      <c r="J10" s="20">
        <v>21</v>
      </c>
      <c r="L10" s="58"/>
      <c r="M10" s="58"/>
      <c r="N10" s="104"/>
    </row>
    <row r="11" spans="1:14" ht="15" customHeight="1" x14ac:dyDescent="0.2">
      <c r="A11" s="30" t="s">
        <v>109</v>
      </c>
      <c r="B11" s="18" t="s">
        <v>110</v>
      </c>
      <c r="C11" s="19" t="s">
        <v>28</v>
      </c>
      <c r="D11" s="20" t="s">
        <v>111</v>
      </c>
      <c r="E11" s="20">
        <v>4</v>
      </c>
      <c r="F11" s="12"/>
      <c r="G11" s="88" t="s">
        <v>13</v>
      </c>
      <c r="H11" s="58"/>
      <c r="I11" s="58"/>
      <c r="J11" s="20">
        <v>5</v>
      </c>
      <c r="L11" s="58"/>
      <c r="M11" s="58"/>
      <c r="N11" s="104"/>
    </row>
    <row r="12" spans="1:14" ht="15" customHeight="1" x14ac:dyDescent="0.2">
      <c r="A12" s="18" t="s">
        <v>113</v>
      </c>
      <c r="B12" s="18" t="s">
        <v>110</v>
      </c>
      <c r="C12" s="19" t="s">
        <v>30</v>
      </c>
      <c r="D12" s="20" t="s">
        <v>114</v>
      </c>
      <c r="E12" s="20">
        <v>3</v>
      </c>
      <c r="F12" s="12"/>
      <c r="G12" s="87" t="s">
        <v>115</v>
      </c>
      <c r="H12" s="87" t="s">
        <v>108</v>
      </c>
      <c r="I12" s="93" t="s">
        <v>103</v>
      </c>
      <c r="J12" s="20"/>
      <c r="L12" s="58"/>
      <c r="M12" s="58"/>
      <c r="N12" s="104"/>
    </row>
    <row r="13" spans="1:14" ht="15" customHeight="1" x14ac:dyDescent="0.2">
      <c r="A13" s="18" t="s">
        <v>116</v>
      </c>
      <c r="B13" s="18" t="s">
        <v>110</v>
      </c>
      <c r="C13" s="19" t="s">
        <v>32</v>
      </c>
      <c r="D13" s="20" t="s">
        <v>117</v>
      </c>
      <c r="E13" s="20">
        <v>2</v>
      </c>
      <c r="F13" s="12"/>
      <c r="G13" s="58"/>
      <c r="H13" s="58"/>
      <c r="I13" s="58"/>
      <c r="J13" s="20"/>
      <c r="L13" s="58"/>
      <c r="M13" s="58"/>
      <c r="N13" s="104"/>
    </row>
    <row r="14" spans="1:14" ht="15" customHeight="1" x14ac:dyDescent="0.2">
      <c r="A14" s="18" t="s">
        <v>119</v>
      </c>
      <c r="B14" s="18" t="s">
        <v>110</v>
      </c>
      <c r="C14" s="19" t="s">
        <v>34</v>
      </c>
      <c r="D14" s="20" t="s">
        <v>120</v>
      </c>
      <c r="E14" s="20">
        <v>2</v>
      </c>
      <c r="F14" s="12"/>
      <c r="G14" s="88" t="s">
        <v>13</v>
      </c>
      <c r="H14" s="58"/>
      <c r="I14" s="58"/>
      <c r="J14" s="20">
        <v>5</v>
      </c>
      <c r="L14" s="88" t="s">
        <v>313</v>
      </c>
      <c r="M14" s="92" t="s">
        <v>305</v>
      </c>
      <c r="N14" s="93">
        <v>12</v>
      </c>
    </row>
    <row r="15" spans="1:14" ht="15" customHeight="1" x14ac:dyDescent="0.2">
      <c r="A15" s="60" t="s">
        <v>256</v>
      </c>
      <c r="B15" s="5"/>
      <c r="C15" s="6"/>
      <c r="D15" s="20"/>
      <c r="E15" s="20"/>
      <c r="F15" s="12"/>
      <c r="G15" s="87"/>
      <c r="H15" s="87"/>
      <c r="I15" s="93"/>
      <c r="J15" s="20"/>
      <c r="L15" s="94" t="s">
        <v>13</v>
      </c>
      <c r="M15" s="92" t="s">
        <v>304</v>
      </c>
      <c r="N15" s="93">
        <v>12</v>
      </c>
    </row>
    <row r="16" spans="1:14" ht="7.5" customHeight="1" x14ac:dyDescent="0.2">
      <c r="C16" s="6"/>
      <c r="D16" s="20"/>
      <c r="E16" s="20"/>
      <c r="F16" s="12"/>
      <c r="G16" s="58"/>
      <c r="H16" s="58"/>
      <c r="I16" s="93"/>
      <c r="J16" s="20"/>
      <c r="L16" s="58"/>
      <c r="M16" s="58"/>
      <c r="N16" s="104"/>
    </row>
    <row r="17" spans="1:14" ht="15" customHeight="1" x14ac:dyDescent="0.2">
      <c r="A17" s="21" t="s">
        <v>121</v>
      </c>
      <c r="B17" s="21" t="s">
        <v>122</v>
      </c>
      <c r="C17" s="22" t="s">
        <v>63</v>
      </c>
      <c r="D17" s="20" t="s">
        <v>96</v>
      </c>
      <c r="E17" s="20">
        <v>6</v>
      </c>
      <c r="F17" s="12"/>
      <c r="G17" s="101" t="s">
        <v>13</v>
      </c>
      <c r="H17" s="58"/>
      <c r="I17" s="58"/>
      <c r="J17" s="20">
        <v>6</v>
      </c>
      <c r="L17" s="88" t="s">
        <v>13</v>
      </c>
      <c r="M17" s="58"/>
      <c r="N17" s="104"/>
    </row>
    <row r="18" spans="1:14" ht="6" customHeight="1" thickBot="1" x14ac:dyDescent="0.25">
      <c r="A18" s="5"/>
      <c r="B18" s="5"/>
      <c r="C18" s="6"/>
      <c r="D18" s="20"/>
      <c r="E18" s="20"/>
      <c r="F18" s="12"/>
      <c r="G18" s="58"/>
      <c r="H18" s="58"/>
      <c r="I18" s="93"/>
      <c r="J18" s="20"/>
      <c r="L18" s="87"/>
      <c r="M18" s="87"/>
      <c r="N18" s="93"/>
    </row>
    <row r="19" spans="1:14" ht="15" customHeight="1" thickBot="1" x14ac:dyDescent="0.3">
      <c r="A19" s="31" t="s">
        <v>56</v>
      </c>
      <c r="B19" s="32"/>
      <c r="C19" s="33"/>
      <c r="D19" s="20" t="s">
        <v>96</v>
      </c>
      <c r="E19" s="20"/>
      <c r="F19" s="12"/>
      <c r="G19" s="58"/>
      <c r="H19" s="58"/>
      <c r="I19" s="93"/>
      <c r="J19" s="20"/>
      <c r="L19" s="58"/>
      <c r="M19" s="58"/>
      <c r="N19" s="104"/>
    </row>
    <row r="20" spans="1:14" ht="15" customHeight="1" x14ac:dyDescent="0.2">
      <c r="A20" s="150" t="s">
        <v>123</v>
      </c>
      <c r="B20" s="151" t="s">
        <v>124</v>
      </c>
      <c r="C20" s="152" t="s">
        <v>253</v>
      </c>
      <c r="D20" s="20" t="s">
        <v>125</v>
      </c>
      <c r="E20" s="20">
        <v>15</v>
      </c>
      <c r="F20" s="12"/>
      <c r="G20" s="92"/>
      <c r="H20" s="87"/>
      <c r="I20" s="93"/>
      <c r="J20" s="20">
        <v>4</v>
      </c>
      <c r="L20" s="88" t="s">
        <v>312</v>
      </c>
      <c r="M20" s="87" t="s">
        <v>87</v>
      </c>
      <c r="N20" s="104">
        <v>14</v>
      </c>
    </row>
    <row r="21" spans="1:14" ht="15" customHeight="1" x14ac:dyDescent="0.2">
      <c r="A21" s="153" t="s">
        <v>53</v>
      </c>
      <c r="B21" s="154" t="s">
        <v>124</v>
      </c>
      <c r="C21" s="155" t="s">
        <v>249</v>
      </c>
      <c r="D21" s="20" t="s">
        <v>126</v>
      </c>
      <c r="E21" s="20">
        <v>12</v>
      </c>
      <c r="F21" s="12"/>
      <c r="G21" s="92" t="s">
        <v>311</v>
      </c>
      <c r="H21" s="87" t="s">
        <v>108</v>
      </c>
      <c r="I21" s="93" t="s">
        <v>63</v>
      </c>
      <c r="J21" s="20"/>
      <c r="L21" s="58"/>
      <c r="M21" s="87" t="s">
        <v>92</v>
      </c>
      <c r="N21" s="104">
        <v>14</v>
      </c>
    </row>
    <row r="22" spans="1:14" ht="15" customHeight="1" x14ac:dyDescent="0.2">
      <c r="A22" s="156" t="s">
        <v>254</v>
      </c>
      <c r="B22" s="154" t="s">
        <v>124</v>
      </c>
      <c r="C22" s="155" t="s">
        <v>250</v>
      </c>
      <c r="D22" s="20" t="s">
        <v>127</v>
      </c>
      <c r="E22" s="20">
        <v>6</v>
      </c>
      <c r="F22" s="12"/>
      <c r="G22" s="92"/>
      <c r="H22" s="87"/>
      <c r="I22" s="93"/>
      <c r="J22" s="20" t="s">
        <v>13</v>
      </c>
      <c r="L22" s="92" t="s">
        <v>13</v>
      </c>
      <c r="M22" s="58"/>
      <c r="N22" s="104"/>
    </row>
    <row r="23" spans="1:14" ht="15" customHeight="1" x14ac:dyDescent="0.2">
      <c r="A23" s="156" t="s">
        <v>71</v>
      </c>
      <c r="B23" s="154" t="s">
        <v>124</v>
      </c>
      <c r="C23" s="155" t="s">
        <v>251</v>
      </c>
      <c r="D23" s="20" t="s">
        <v>131</v>
      </c>
      <c r="E23" s="20">
        <v>5</v>
      </c>
      <c r="F23" s="12"/>
      <c r="G23" s="92" t="s">
        <v>310</v>
      </c>
      <c r="H23" s="87" t="s">
        <v>102</v>
      </c>
      <c r="I23" s="93" t="s">
        <v>63</v>
      </c>
      <c r="J23" s="20"/>
      <c r="L23" s="92" t="s">
        <v>310</v>
      </c>
      <c r="M23" s="87" t="s">
        <v>136</v>
      </c>
      <c r="N23" s="93" t="s">
        <v>52</v>
      </c>
    </row>
    <row r="24" spans="1:14" ht="15" customHeight="1" x14ac:dyDescent="0.2">
      <c r="A24" s="156" t="s">
        <v>290</v>
      </c>
      <c r="B24" s="154" t="s">
        <v>291</v>
      </c>
      <c r="C24" s="155"/>
      <c r="D24" s="20"/>
      <c r="E24" s="20"/>
      <c r="F24" s="12"/>
      <c r="G24" s="58"/>
      <c r="H24" s="58"/>
      <c r="I24" s="93"/>
      <c r="J24" s="20"/>
      <c r="L24" s="58"/>
      <c r="M24" s="58"/>
      <c r="N24" s="104"/>
    </row>
    <row r="25" spans="1:14" ht="15" customHeight="1" x14ac:dyDescent="0.2">
      <c r="A25" s="156" t="s">
        <v>292</v>
      </c>
      <c r="B25" s="154" t="s">
        <v>293</v>
      </c>
      <c r="C25" s="155" t="s">
        <v>239</v>
      </c>
      <c r="D25" s="20" t="s">
        <v>133</v>
      </c>
      <c r="E25" s="20">
        <v>3</v>
      </c>
      <c r="F25" s="12"/>
      <c r="G25" s="101" t="s">
        <v>13</v>
      </c>
      <c r="H25" s="58"/>
      <c r="I25" s="58"/>
      <c r="J25" s="20">
        <v>4</v>
      </c>
      <c r="L25" s="87" t="s">
        <v>128</v>
      </c>
      <c r="M25" s="87" t="s">
        <v>129</v>
      </c>
      <c r="N25" s="93" t="s">
        <v>130</v>
      </c>
    </row>
    <row r="26" spans="1:14" ht="15.75" customHeight="1" x14ac:dyDescent="0.2">
      <c r="A26" s="156" t="s">
        <v>255</v>
      </c>
      <c r="B26" s="154" t="s">
        <v>293</v>
      </c>
      <c r="C26" s="155" t="s">
        <v>240</v>
      </c>
      <c r="D26" s="20"/>
      <c r="E26" s="20"/>
      <c r="F26" s="12"/>
      <c r="G26" s="88"/>
      <c r="H26" s="87"/>
      <c r="I26" s="93"/>
      <c r="J26" s="20"/>
      <c r="L26" s="58"/>
      <c r="M26" s="58"/>
      <c r="N26" s="104"/>
    </row>
    <row r="27" spans="1:14" ht="15.75" customHeight="1" x14ac:dyDescent="0.2">
      <c r="A27" s="156" t="s">
        <v>294</v>
      </c>
      <c r="B27" s="154" t="s">
        <v>295</v>
      </c>
      <c r="C27" s="152"/>
      <c r="D27" s="20"/>
      <c r="E27" s="20"/>
      <c r="F27" s="12"/>
      <c r="G27" s="87"/>
      <c r="H27" s="87"/>
      <c r="I27" s="93"/>
      <c r="J27" s="20"/>
      <c r="L27" s="58"/>
      <c r="M27" s="58"/>
      <c r="N27" s="104"/>
    </row>
    <row r="28" spans="1:14" ht="15.75" customHeight="1" x14ac:dyDescent="0.25">
      <c r="A28" s="157" t="s">
        <v>297</v>
      </c>
      <c r="B28" s="158" t="s">
        <v>296</v>
      </c>
      <c r="C28" s="159"/>
      <c r="D28" s="20"/>
      <c r="E28" s="20"/>
      <c r="F28" s="12"/>
      <c r="G28" s="87"/>
      <c r="H28" s="87"/>
      <c r="I28" s="93"/>
      <c r="J28" s="20"/>
      <c r="L28" s="58"/>
      <c r="M28" s="58"/>
      <c r="N28" s="104"/>
    </row>
    <row r="29" spans="1:14" ht="15.75" customHeight="1" x14ac:dyDescent="0.2">
      <c r="A29" s="160" t="s">
        <v>298</v>
      </c>
      <c r="B29" s="154" t="s">
        <v>299</v>
      </c>
      <c r="C29" s="161"/>
      <c r="D29" s="20"/>
      <c r="E29" s="20"/>
      <c r="F29" s="12"/>
      <c r="G29" s="58"/>
      <c r="H29" s="58"/>
      <c r="I29" s="58"/>
      <c r="J29" s="20"/>
      <c r="L29" s="58"/>
      <c r="M29" s="58"/>
      <c r="N29" s="104"/>
    </row>
    <row r="30" spans="1:14" ht="15.75" customHeight="1" x14ac:dyDescent="0.25">
      <c r="A30" s="162" t="s">
        <v>300</v>
      </c>
      <c r="B30" s="158" t="s">
        <v>301</v>
      </c>
      <c r="C30" s="163"/>
      <c r="D30" s="20" t="s">
        <v>135</v>
      </c>
      <c r="F30" s="12"/>
      <c r="G30" s="58"/>
      <c r="H30" s="58"/>
      <c r="I30" s="58"/>
      <c r="J30" s="20"/>
      <c r="L30" s="58"/>
      <c r="M30" s="58"/>
      <c r="N30" s="104"/>
    </row>
    <row r="31" spans="1:14" ht="6" customHeight="1" x14ac:dyDescent="0.2">
      <c r="A31" s="164"/>
      <c r="B31" s="164"/>
      <c r="C31" s="165"/>
      <c r="F31" s="12"/>
      <c r="G31" s="58"/>
      <c r="H31" s="58"/>
      <c r="I31" s="93"/>
      <c r="J31" s="20"/>
      <c r="L31" s="58"/>
      <c r="M31" s="58"/>
      <c r="N31" s="104"/>
    </row>
    <row r="32" spans="1:14" ht="15.75" customHeight="1" x14ac:dyDescent="0.25">
      <c r="A32" s="166" t="s">
        <v>315</v>
      </c>
      <c r="B32" s="167" t="s">
        <v>299</v>
      </c>
      <c r="C32" s="168"/>
      <c r="D32" s="20"/>
      <c r="E32" s="20">
        <v>8</v>
      </c>
      <c r="F32" s="12"/>
      <c r="G32" s="58"/>
      <c r="H32" s="58"/>
      <c r="I32" s="93"/>
      <c r="J32" s="20"/>
      <c r="L32" s="58"/>
      <c r="M32" s="58"/>
      <c r="N32" s="104"/>
    </row>
    <row r="33" spans="1:14" ht="15.75" customHeight="1" x14ac:dyDescent="0.25">
      <c r="A33" s="169" t="s">
        <v>316</v>
      </c>
      <c r="B33" s="170" t="s">
        <v>302</v>
      </c>
      <c r="C33" s="168"/>
      <c r="G33" s="58"/>
      <c r="H33" s="58"/>
      <c r="I33" s="93"/>
      <c r="J33" s="20"/>
      <c r="L33" s="58"/>
      <c r="M33" s="58"/>
      <c r="N33" s="104"/>
    </row>
    <row r="34" spans="1:14" ht="15.75" customHeight="1" x14ac:dyDescent="0.2">
      <c r="C34" s="6"/>
      <c r="I34" s="6"/>
      <c r="J34" s="20"/>
    </row>
    <row r="35" spans="1:14" ht="15.75" customHeight="1" x14ac:dyDescent="0.2">
      <c r="C35" s="6"/>
      <c r="I35" s="6"/>
      <c r="J35" s="20"/>
    </row>
    <row r="36" spans="1:14" ht="15.75" customHeight="1" x14ac:dyDescent="0.2">
      <c r="C36" s="6"/>
      <c r="I36" s="6"/>
      <c r="J36" s="20"/>
    </row>
    <row r="37" spans="1:14" ht="15.75" customHeight="1" x14ac:dyDescent="0.2">
      <c r="C37" s="6"/>
      <c r="I37" s="6"/>
      <c r="J37" s="20"/>
    </row>
    <row r="38" spans="1:14" ht="15.75" customHeight="1" x14ac:dyDescent="0.2">
      <c r="C38" s="6"/>
      <c r="I38" s="6"/>
      <c r="J38" s="20"/>
    </row>
    <row r="39" spans="1:14" ht="15.75" customHeight="1" x14ac:dyDescent="0.2">
      <c r="C39" s="6"/>
      <c r="I39" s="6"/>
      <c r="J39" s="20"/>
    </row>
    <row r="40" spans="1:14" ht="15.75" customHeight="1" x14ac:dyDescent="0.2">
      <c r="C40" s="6"/>
      <c r="I40" s="6"/>
      <c r="J40" s="20"/>
    </row>
    <row r="41" spans="1:14" ht="15.75" customHeight="1" x14ac:dyDescent="0.2">
      <c r="C41" s="6"/>
      <c r="I41" s="6"/>
      <c r="J41" s="20"/>
    </row>
    <row r="42" spans="1:14" ht="15.75" customHeight="1" x14ac:dyDescent="0.2">
      <c r="C42" s="6"/>
      <c r="I42" s="6"/>
      <c r="J42" s="20"/>
    </row>
    <row r="43" spans="1:14" ht="15.75" customHeight="1" x14ac:dyDescent="0.2">
      <c r="C43" s="6"/>
      <c r="I43" s="6"/>
      <c r="J43" s="20"/>
    </row>
    <row r="44" spans="1:14" ht="15.75" customHeight="1" x14ac:dyDescent="0.2">
      <c r="C44" s="6"/>
      <c r="I44" s="6"/>
      <c r="J44" s="20"/>
    </row>
    <row r="45" spans="1:14" ht="15.75" customHeight="1" x14ac:dyDescent="0.2">
      <c r="C45" s="6"/>
      <c r="I45" s="6"/>
      <c r="J45" s="20"/>
    </row>
    <row r="46" spans="1:14" ht="15.75" customHeight="1" x14ac:dyDescent="0.2">
      <c r="C46" s="6"/>
      <c r="I46" s="6"/>
      <c r="J46" s="20"/>
    </row>
    <row r="47" spans="1:14" ht="15.75" customHeight="1" x14ac:dyDescent="0.2">
      <c r="C47" s="6"/>
      <c r="I47" s="6"/>
      <c r="J47" s="20"/>
    </row>
    <row r="48" spans="1:14" ht="15.75" customHeight="1" x14ac:dyDescent="0.2">
      <c r="C48" s="6"/>
      <c r="I48" s="6"/>
      <c r="J48" s="20"/>
    </row>
    <row r="49" spans="3:10" ht="15.75" customHeight="1" x14ac:dyDescent="0.2">
      <c r="C49" s="6"/>
      <c r="I49" s="6"/>
      <c r="J49" s="20"/>
    </row>
    <row r="50" spans="3:10" ht="15.75" customHeight="1" x14ac:dyDescent="0.2">
      <c r="C50" s="6"/>
      <c r="I50" s="6"/>
      <c r="J50" s="20"/>
    </row>
    <row r="51" spans="3:10" ht="15.75" customHeight="1" x14ac:dyDescent="0.2">
      <c r="C51" s="6"/>
      <c r="I51" s="6"/>
      <c r="J51" s="20"/>
    </row>
    <row r="52" spans="3:10" ht="15.75" customHeight="1" x14ac:dyDescent="0.2">
      <c r="C52" s="6"/>
      <c r="I52" s="6"/>
      <c r="J52" s="20"/>
    </row>
    <row r="53" spans="3:10" ht="15.75" customHeight="1" x14ac:dyDescent="0.2">
      <c r="C53" s="6"/>
      <c r="I53" s="6"/>
      <c r="J53" s="20"/>
    </row>
    <row r="54" spans="3:10" ht="15.75" customHeight="1" x14ac:dyDescent="0.2">
      <c r="C54" s="6"/>
      <c r="I54" s="6"/>
      <c r="J54" s="20"/>
    </row>
    <row r="55" spans="3:10" ht="15.75" customHeight="1" x14ac:dyDescent="0.2">
      <c r="C55" s="6"/>
      <c r="I55" s="6"/>
      <c r="J55" s="20"/>
    </row>
    <row r="56" spans="3:10" ht="15.75" customHeight="1" x14ac:dyDescent="0.2">
      <c r="C56" s="6"/>
      <c r="I56" s="6"/>
      <c r="J56" s="20"/>
    </row>
    <row r="57" spans="3:10" ht="15.75" customHeight="1" x14ac:dyDescent="0.2">
      <c r="C57" s="6"/>
      <c r="I57" s="6"/>
      <c r="J57" s="20"/>
    </row>
    <row r="58" spans="3:10" ht="15.75" customHeight="1" x14ac:dyDescent="0.2">
      <c r="C58" s="6"/>
      <c r="I58" s="6"/>
      <c r="J58" s="20"/>
    </row>
    <row r="59" spans="3:10" ht="15.75" customHeight="1" x14ac:dyDescent="0.2">
      <c r="C59" s="6"/>
      <c r="I59" s="6"/>
      <c r="J59" s="20"/>
    </row>
    <row r="60" spans="3:10" ht="15.75" customHeight="1" x14ac:dyDescent="0.2">
      <c r="C60" s="6"/>
      <c r="I60" s="6"/>
      <c r="J60" s="20"/>
    </row>
    <row r="61" spans="3:10" ht="15.75" customHeight="1" x14ac:dyDescent="0.2">
      <c r="C61" s="6"/>
      <c r="I61" s="6"/>
      <c r="J61" s="20"/>
    </row>
    <row r="62" spans="3:10" ht="15.75" customHeight="1" x14ac:dyDescent="0.2">
      <c r="C62" s="6"/>
      <c r="I62" s="6"/>
      <c r="J62" s="20"/>
    </row>
    <row r="63" spans="3:10" ht="15.75" customHeight="1" x14ac:dyDescent="0.2">
      <c r="C63" s="6"/>
      <c r="I63" s="6"/>
      <c r="J63" s="20"/>
    </row>
    <row r="64" spans="3:10" ht="15.75" customHeight="1" x14ac:dyDescent="0.2">
      <c r="C64" s="6"/>
      <c r="I64" s="6"/>
      <c r="J64" s="20"/>
    </row>
    <row r="65" spans="3:10" ht="15.75" customHeight="1" x14ac:dyDescent="0.2">
      <c r="C65" s="6"/>
      <c r="I65" s="6"/>
      <c r="J65" s="20"/>
    </row>
    <row r="66" spans="3:10" ht="15.75" customHeight="1" x14ac:dyDescent="0.2">
      <c r="C66" s="6"/>
      <c r="I66" s="6"/>
      <c r="J66" s="20"/>
    </row>
    <row r="67" spans="3:10" ht="15.75" customHeight="1" x14ac:dyDescent="0.2">
      <c r="C67" s="6"/>
      <c r="I67" s="6"/>
      <c r="J67" s="20"/>
    </row>
    <row r="68" spans="3:10" ht="15.75" customHeight="1" x14ac:dyDescent="0.2">
      <c r="C68" s="6"/>
      <c r="I68" s="6"/>
      <c r="J68" s="20"/>
    </row>
    <row r="69" spans="3:10" ht="15.75" customHeight="1" x14ac:dyDescent="0.2">
      <c r="C69" s="6"/>
      <c r="I69" s="6"/>
      <c r="J69" s="20"/>
    </row>
    <row r="70" spans="3:10" ht="15.75" customHeight="1" x14ac:dyDescent="0.2">
      <c r="C70" s="6"/>
      <c r="I70" s="6"/>
      <c r="J70" s="20"/>
    </row>
    <row r="71" spans="3:10" ht="15.75" customHeight="1" x14ac:dyDescent="0.2">
      <c r="C71" s="6"/>
      <c r="I71" s="6"/>
      <c r="J71" s="20"/>
    </row>
    <row r="72" spans="3:10" ht="15.75" customHeight="1" x14ac:dyDescent="0.2">
      <c r="C72" s="6"/>
      <c r="I72" s="6"/>
      <c r="J72" s="20"/>
    </row>
    <row r="73" spans="3:10" ht="15.75" customHeight="1" x14ac:dyDescent="0.2">
      <c r="C73" s="6"/>
      <c r="I73" s="6"/>
      <c r="J73" s="20"/>
    </row>
    <row r="74" spans="3:10" ht="15.75" customHeight="1" x14ac:dyDescent="0.2">
      <c r="C74" s="6"/>
      <c r="I74" s="6"/>
      <c r="J74" s="20"/>
    </row>
    <row r="75" spans="3:10" ht="15.75" customHeight="1" x14ac:dyDescent="0.2">
      <c r="C75" s="6"/>
      <c r="I75" s="6"/>
      <c r="J75" s="20"/>
    </row>
    <row r="76" spans="3:10" ht="15.75" customHeight="1" x14ac:dyDescent="0.2">
      <c r="C76" s="6"/>
      <c r="I76" s="6"/>
      <c r="J76" s="20"/>
    </row>
    <row r="77" spans="3:10" ht="15.75" customHeight="1" x14ac:dyDescent="0.2">
      <c r="C77" s="6"/>
      <c r="I77" s="6"/>
      <c r="J77" s="20"/>
    </row>
    <row r="78" spans="3:10" ht="15.75" customHeight="1" x14ac:dyDescent="0.2">
      <c r="C78" s="6"/>
      <c r="I78" s="6"/>
      <c r="J78" s="20"/>
    </row>
    <row r="79" spans="3:10" ht="15.75" customHeight="1" x14ac:dyDescent="0.2">
      <c r="C79" s="6"/>
      <c r="I79" s="6"/>
      <c r="J79" s="20"/>
    </row>
    <row r="80" spans="3:10" ht="15.75" customHeight="1" x14ac:dyDescent="0.2">
      <c r="C80" s="6"/>
      <c r="I80" s="6"/>
      <c r="J80" s="20"/>
    </row>
    <row r="81" spans="3:10" ht="15.75" customHeight="1" x14ac:dyDescent="0.2">
      <c r="C81" s="6"/>
      <c r="I81" s="6"/>
      <c r="J81" s="20"/>
    </row>
    <row r="82" spans="3:10" ht="15.75" customHeight="1" x14ac:dyDescent="0.2">
      <c r="C82" s="6"/>
      <c r="I82" s="6"/>
      <c r="J82" s="20"/>
    </row>
    <row r="83" spans="3:10" ht="15.75" customHeight="1" x14ac:dyDescent="0.2">
      <c r="C83" s="6"/>
      <c r="I83" s="6"/>
      <c r="J83" s="20"/>
    </row>
    <row r="84" spans="3:10" ht="15.75" customHeight="1" x14ac:dyDescent="0.2">
      <c r="C84" s="6"/>
      <c r="I84" s="6"/>
      <c r="J84" s="20"/>
    </row>
    <row r="85" spans="3:10" ht="15.75" customHeight="1" x14ac:dyDescent="0.2">
      <c r="C85" s="6"/>
      <c r="I85" s="6"/>
      <c r="J85" s="20"/>
    </row>
    <row r="86" spans="3:10" ht="15.75" customHeight="1" x14ac:dyDescent="0.2">
      <c r="C86" s="6"/>
      <c r="I86" s="6"/>
      <c r="J86" s="20"/>
    </row>
    <row r="87" spans="3:10" ht="15.75" customHeight="1" x14ac:dyDescent="0.2">
      <c r="C87" s="6"/>
      <c r="I87" s="6"/>
      <c r="J87" s="20"/>
    </row>
    <row r="88" spans="3:10" ht="15.75" customHeight="1" x14ac:dyDescent="0.2">
      <c r="C88" s="6"/>
      <c r="I88" s="6"/>
      <c r="J88" s="20"/>
    </row>
    <row r="89" spans="3:10" ht="15.75" customHeight="1" x14ac:dyDescent="0.2">
      <c r="C89" s="6"/>
      <c r="I89" s="6"/>
      <c r="J89" s="20"/>
    </row>
    <row r="90" spans="3:10" ht="15.75" customHeight="1" x14ac:dyDescent="0.2">
      <c r="C90" s="6"/>
      <c r="I90" s="6"/>
      <c r="J90" s="20"/>
    </row>
    <row r="91" spans="3:10" ht="15.75" customHeight="1" x14ac:dyDescent="0.2">
      <c r="C91" s="6"/>
      <c r="I91" s="6"/>
      <c r="J91" s="20"/>
    </row>
    <row r="92" spans="3:10" ht="15.75" customHeight="1" x14ac:dyDescent="0.2">
      <c r="C92" s="6"/>
      <c r="I92" s="6"/>
      <c r="J92" s="20"/>
    </row>
    <row r="93" spans="3:10" ht="15.75" customHeight="1" x14ac:dyDescent="0.2">
      <c r="C93" s="6"/>
      <c r="I93" s="6"/>
      <c r="J93" s="20"/>
    </row>
    <row r="94" spans="3:10" ht="15.75" customHeight="1" x14ac:dyDescent="0.2">
      <c r="C94" s="6"/>
      <c r="I94" s="6"/>
      <c r="J94" s="20"/>
    </row>
    <row r="95" spans="3:10" ht="15.75" customHeight="1" x14ac:dyDescent="0.2">
      <c r="C95" s="6"/>
      <c r="I95" s="6"/>
      <c r="J95" s="20"/>
    </row>
    <row r="96" spans="3:10" ht="15.75" customHeight="1" x14ac:dyDescent="0.2">
      <c r="C96" s="6"/>
      <c r="I96" s="6"/>
      <c r="J96" s="20"/>
    </row>
    <row r="97" spans="3:10" ht="15.75" customHeight="1" x14ac:dyDescent="0.2">
      <c r="C97" s="6"/>
      <c r="I97" s="6"/>
      <c r="J97" s="20"/>
    </row>
    <row r="98" spans="3:10" ht="15.75" customHeight="1" x14ac:dyDescent="0.2">
      <c r="C98" s="6"/>
      <c r="I98" s="6"/>
      <c r="J98" s="20"/>
    </row>
    <row r="99" spans="3:10" ht="15.75" customHeight="1" x14ac:dyDescent="0.2">
      <c r="C99" s="6"/>
      <c r="I99" s="6"/>
      <c r="J99" s="20"/>
    </row>
    <row r="100" spans="3:10" ht="15.75" customHeight="1" x14ac:dyDescent="0.2">
      <c r="C100" s="6"/>
      <c r="I100" s="6"/>
      <c r="J100" s="20"/>
    </row>
    <row r="101" spans="3:10" ht="15.75" customHeight="1" x14ac:dyDescent="0.2">
      <c r="C101" s="6"/>
      <c r="I101" s="6"/>
      <c r="J101" s="20"/>
    </row>
    <row r="102" spans="3:10" ht="15.75" customHeight="1" x14ac:dyDescent="0.2">
      <c r="C102" s="6"/>
      <c r="I102" s="6"/>
      <c r="J102" s="20"/>
    </row>
    <row r="103" spans="3:10" ht="15.75" customHeight="1" x14ac:dyDescent="0.2">
      <c r="C103" s="6"/>
      <c r="I103" s="6"/>
      <c r="J103" s="20"/>
    </row>
    <row r="104" spans="3:10" ht="15.75" customHeight="1" x14ac:dyDescent="0.2">
      <c r="C104" s="6"/>
      <c r="I104" s="6"/>
      <c r="J104" s="20"/>
    </row>
    <row r="105" spans="3:10" ht="15.75" customHeight="1" x14ac:dyDescent="0.2">
      <c r="C105" s="6"/>
      <c r="I105" s="6"/>
      <c r="J105" s="20"/>
    </row>
    <row r="106" spans="3:10" ht="15.75" customHeight="1" x14ac:dyDescent="0.2">
      <c r="C106" s="6"/>
      <c r="I106" s="6"/>
      <c r="J106" s="20"/>
    </row>
    <row r="107" spans="3:10" ht="15.75" customHeight="1" x14ac:dyDescent="0.2">
      <c r="C107" s="6"/>
      <c r="I107" s="6"/>
      <c r="J107" s="20"/>
    </row>
    <row r="108" spans="3:10" ht="15.75" customHeight="1" x14ac:dyDescent="0.2">
      <c r="C108" s="6"/>
      <c r="I108" s="6"/>
      <c r="J108" s="20"/>
    </row>
    <row r="109" spans="3:10" ht="15.75" customHeight="1" x14ac:dyDescent="0.2">
      <c r="C109" s="6"/>
      <c r="I109" s="6"/>
      <c r="J109" s="20"/>
    </row>
    <row r="110" spans="3:10" ht="15.75" customHeight="1" x14ac:dyDescent="0.2">
      <c r="C110" s="6"/>
      <c r="I110" s="6"/>
      <c r="J110" s="20"/>
    </row>
    <row r="111" spans="3:10" ht="15.75" customHeight="1" x14ac:dyDescent="0.2">
      <c r="C111" s="6"/>
      <c r="I111" s="6"/>
      <c r="J111" s="20"/>
    </row>
    <row r="112" spans="3:10" ht="15.75" customHeight="1" x14ac:dyDescent="0.2">
      <c r="C112" s="6"/>
      <c r="I112" s="6"/>
      <c r="J112" s="20"/>
    </row>
    <row r="113" spans="3:10" ht="15.75" customHeight="1" x14ac:dyDescent="0.2">
      <c r="C113" s="6"/>
      <c r="I113" s="6"/>
      <c r="J113" s="20"/>
    </row>
    <row r="114" spans="3:10" ht="15.75" customHeight="1" x14ac:dyDescent="0.2">
      <c r="C114" s="6"/>
      <c r="I114" s="6"/>
      <c r="J114" s="20"/>
    </row>
    <row r="115" spans="3:10" ht="15.75" customHeight="1" x14ac:dyDescent="0.2">
      <c r="C115" s="6"/>
      <c r="I115" s="6"/>
      <c r="J115" s="20"/>
    </row>
    <row r="116" spans="3:10" ht="15.75" customHeight="1" x14ac:dyDescent="0.2">
      <c r="C116" s="6"/>
      <c r="I116" s="6"/>
      <c r="J116" s="20"/>
    </row>
    <row r="117" spans="3:10" ht="15.75" customHeight="1" x14ac:dyDescent="0.2">
      <c r="C117" s="6"/>
      <c r="I117" s="6"/>
      <c r="J117" s="20"/>
    </row>
    <row r="118" spans="3:10" ht="15.75" customHeight="1" x14ac:dyDescent="0.2">
      <c r="C118" s="6"/>
      <c r="I118" s="6"/>
      <c r="J118" s="20"/>
    </row>
    <row r="119" spans="3:10" ht="15.75" customHeight="1" x14ac:dyDescent="0.2">
      <c r="C119" s="6"/>
      <c r="I119" s="6"/>
      <c r="J119" s="20"/>
    </row>
    <row r="120" spans="3:10" ht="15.75" customHeight="1" x14ac:dyDescent="0.2">
      <c r="C120" s="6"/>
      <c r="I120" s="6"/>
      <c r="J120" s="20"/>
    </row>
    <row r="121" spans="3:10" ht="15.75" customHeight="1" x14ac:dyDescent="0.2">
      <c r="C121" s="6"/>
      <c r="I121" s="6"/>
      <c r="J121" s="20"/>
    </row>
    <row r="122" spans="3:10" ht="15.75" customHeight="1" x14ac:dyDescent="0.2">
      <c r="C122" s="6"/>
      <c r="I122" s="6"/>
      <c r="J122" s="20"/>
    </row>
    <row r="123" spans="3:10" ht="15.75" customHeight="1" x14ac:dyDescent="0.2">
      <c r="C123" s="6"/>
      <c r="I123" s="6"/>
      <c r="J123" s="20"/>
    </row>
    <row r="124" spans="3:10" ht="15.75" customHeight="1" x14ac:dyDescent="0.2">
      <c r="C124" s="6"/>
      <c r="I124" s="6"/>
      <c r="J124" s="20"/>
    </row>
    <row r="125" spans="3:10" ht="15.75" customHeight="1" x14ac:dyDescent="0.2">
      <c r="C125" s="6"/>
      <c r="I125" s="6"/>
      <c r="J125" s="20"/>
    </row>
    <row r="126" spans="3:10" ht="15.75" customHeight="1" x14ac:dyDescent="0.2">
      <c r="C126" s="6"/>
      <c r="I126" s="6"/>
      <c r="J126" s="20"/>
    </row>
    <row r="127" spans="3:10" ht="15.75" customHeight="1" x14ac:dyDescent="0.2">
      <c r="C127" s="6"/>
      <c r="I127" s="6"/>
      <c r="J127" s="20"/>
    </row>
    <row r="128" spans="3:10" ht="15.75" customHeight="1" x14ac:dyDescent="0.2">
      <c r="C128" s="6"/>
      <c r="I128" s="6"/>
      <c r="J128" s="20"/>
    </row>
    <row r="129" spans="3:10" ht="15.75" customHeight="1" x14ac:dyDescent="0.2">
      <c r="C129" s="6"/>
      <c r="I129" s="6"/>
      <c r="J129" s="20"/>
    </row>
    <row r="130" spans="3:10" ht="15.75" customHeight="1" x14ac:dyDescent="0.2">
      <c r="C130" s="6"/>
      <c r="I130" s="6"/>
      <c r="J130" s="20"/>
    </row>
    <row r="131" spans="3:10" ht="15.75" customHeight="1" x14ac:dyDescent="0.2">
      <c r="C131" s="6"/>
      <c r="I131" s="6"/>
      <c r="J131" s="20"/>
    </row>
    <row r="132" spans="3:10" ht="15.75" customHeight="1" x14ac:dyDescent="0.2">
      <c r="C132" s="6"/>
      <c r="I132" s="6"/>
      <c r="J132" s="20"/>
    </row>
    <row r="133" spans="3:10" ht="15.75" customHeight="1" x14ac:dyDescent="0.2">
      <c r="C133" s="6"/>
      <c r="I133" s="6"/>
      <c r="J133" s="20"/>
    </row>
    <row r="134" spans="3:10" ht="15.75" customHeight="1" x14ac:dyDescent="0.2">
      <c r="C134" s="6"/>
      <c r="I134" s="6"/>
      <c r="J134" s="20"/>
    </row>
    <row r="135" spans="3:10" ht="15.75" customHeight="1" x14ac:dyDescent="0.2">
      <c r="C135" s="6"/>
      <c r="I135" s="6"/>
      <c r="J135" s="20"/>
    </row>
    <row r="136" spans="3:10" ht="15.75" customHeight="1" x14ac:dyDescent="0.2">
      <c r="C136" s="6"/>
      <c r="I136" s="6"/>
      <c r="J136" s="20"/>
    </row>
    <row r="137" spans="3:10" ht="15.75" customHeight="1" x14ac:dyDescent="0.2">
      <c r="C137" s="6"/>
      <c r="I137" s="6"/>
      <c r="J137" s="20"/>
    </row>
    <row r="138" spans="3:10" ht="15.75" customHeight="1" x14ac:dyDescent="0.2">
      <c r="C138" s="6"/>
      <c r="I138" s="6"/>
      <c r="J138" s="20"/>
    </row>
    <row r="139" spans="3:10" ht="15.75" customHeight="1" x14ac:dyDescent="0.2">
      <c r="C139" s="6"/>
      <c r="I139" s="6"/>
      <c r="J139" s="20"/>
    </row>
    <row r="140" spans="3:10" ht="15.75" customHeight="1" x14ac:dyDescent="0.2">
      <c r="C140" s="6"/>
      <c r="I140" s="6"/>
      <c r="J140" s="20"/>
    </row>
    <row r="141" spans="3:10" ht="15.75" customHeight="1" x14ac:dyDescent="0.2">
      <c r="C141" s="6"/>
      <c r="I141" s="6"/>
      <c r="J141" s="20"/>
    </row>
    <row r="142" spans="3:10" ht="15.75" customHeight="1" x14ac:dyDescent="0.2">
      <c r="C142" s="6"/>
      <c r="I142" s="6"/>
      <c r="J142" s="20"/>
    </row>
    <row r="143" spans="3:10" ht="15.75" customHeight="1" x14ac:dyDescent="0.2">
      <c r="C143" s="6"/>
      <c r="I143" s="6"/>
      <c r="J143" s="20"/>
    </row>
    <row r="144" spans="3:10" ht="15.75" customHeight="1" x14ac:dyDescent="0.2">
      <c r="C144" s="6"/>
      <c r="I144" s="6"/>
      <c r="J144" s="20"/>
    </row>
    <row r="145" spans="3:10" ht="15.75" customHeight="1" x14ac:dyDescent="0.2">
      <c r="C145" s="6"/>
      <c r="I145" s="6"/>
      <c r="J145" s="20"/>
    </row>
    <row r="146" spans="3:10" ht="15.75" customHeight="1" x14ac:dyDescent="0.2">
      <c r="C146" s="6"/>
      <c r="I146" s="6"/>
      <c r="J146" s="20"/>
    </row>
    <row r="147" spans="3:10" ht="15.75" customHeight="1" x14ac:dyDescent="0.2">
      <c r="C147" s="6"/>
      <c r="I147" s="6"/>
      <c r="J147" s="20"/>
    </row>
    <row r="148" spans="3:10" ht="15.75" customHeight="1" x14ac:dyDescent="0.2">
      <c r="C148" s="6"/>
      <c r="I148" s="6"/>
      <c r="J148" s="20"/>
    </row>
    <row r="149" spans="3:10" ht="15.75" customHeight="1" x14ac:dyDescent="0.2">
      <c r="C149" s="6"/>
      <c r="I149" s="6"/>
      <c r="J149" s="20"/>
    </row>
    <row r="150" spans="3:10" ht="15.75" customHeight="1" x14ac:dyDescent="0.2">
      <c r="C150" s="6"/>
      <c r="I150" s="6"/>
      <c r="J150" s="20"/>
    </row>
    <row r="151" spans="3:10" ht="15.75" customHeight="1" x14ac:dyDescent="0.2">
      <c r="C151" s="6"/>
      <c r="I151" s="6"/>
      <c r="J151" s="20"/>
    </row>
    <row r="152" spans="3:10" ht="15.75" customHeight="1" x14ac:dyDescent="0.2">
      <c r="C152" s="6"/>
      <c r="I152" s="6"/>
      <c r="J152" s="20"/>
    </row>
    <row r="153" spans="3:10" ht="15.75" customHeight="1" x14ac:dyDescent="0.2">
      <c r="C153" s="6"/>
      <c r="I153" s="6"/>
      <c r="J153" s="20"/>
    </row>
    <row r="154" spans="3:10" ht="15.75" customHeight="1" x14ac:dyDescent="0.2">
      <c r="C154" s="6"/>
      <c r="I154" s="6"/>
      <c r="J154" s="20"/>
    </row>
    <row r="155" spans="3:10" ht="15.75" customHeight="1" x14ac:dyDescent="0.2">
      <c r="C155" s="6"/>
      <c r="I155" s="6"/>
      <c r="J155" s="20"/>
    </row>
    <row r="156" spans="3:10" ht="15.75" customHeight="1" x14ac:dyDescent="0.2">
      <c r="C156" s="6"/>
      <c r="I156" s="6"/>
      <c r="J156" s="20"/>
    </row>
    <row r="157" spans="3:10" ht="15.75" customHeight="1" x14ac:dyDescent="0.2">
      <c r="C157" s="6"/>
      <c r="I157" s="6"/>
      <c r="J157" s="20"/>
    </row>
    <row r="158" spans="3:10" ht="15.75" customHeight="1" x14ac:dyDescent="0.2">
      <c r="C158" s="6"/>
      <c r="I158" s="6"/>
      <c r="J158" s="20"/>
    </row>
    <row r="159" spans="3:10" ht="15.75" customHeight="1" x14ac:dyDescent="0.2">
      <c r="C159" s="6"/>
      <c r="I159" s="6"/>
      <c r="J159" s="20"/>
    </row>
    <row r="160" spans="3:10" ht="15.75" customHeight="1" x14ac:dyDescent="0.2">
      <c r="C160" s="6"/>
      <c r="I160" s="6"/>
      <c r="J160" s="20"/>
    </row>
    <row r="161" spans="3:10" ht="15.75" customHeight="1" x14ac:dyDescent="0.2">
      <c r="C161" s="6"/>
      <c r="I161" s="6"/>
      <c r="J161" s="20"/>
    </row>
    <row r="162" spans="3:10" ht="15.75" customHeight="1" x14ac:dyDescent="0.2">
      <c r="C162" s="6"/>
      <c r="I162" s="6"/>
      <c r="J162" s="20"/>
    </row>
    <row r="163" spans="3:10" ht="15.75" customHeight="1" x14ac:dyDescent="0.2">
      <c r="C163" s="6"/>
      <c r="I163" s="6"/>
      <c r="J163" s="20"/>
    </row>
    <row r="164" spans="3:10" ht="15.75" customHeight="1" x14ac:dyDescent="0.2">
      <c r="C164" s="6"/>
      <c r="I164" s="6"/>
      <c r="J164" s="20"/>
    </row>
    <row r="165" spans="3:10" ht="15.75" customHeight="1" x14ac:dyDescent="0.2">
      <c r="C165" s="6"/>
      <c r="I165" s="6"/>
      <c r="J165" s="20"/>
    </row>
    <row r="166" spans="3:10" ht="15.75" customHeight="1" x14ac:dyDescent="0.2">
      <c r="C166" s="6"/>
      <c r="I166" s="6"/>
      <c r="J166" s="20"/>
    </row>
    <row r="167" spans="3:10" ht="15.75" customHeight="1" x14ac:dyDescent="0.2">
      <c r="C167" s="6"/>
      <c r="I167" s="6"/>
      <c r="J167" s="20"/>
    </row>
    <row r="168" spans="3:10" ht="15.75" customHeight="1" x14ac:dyDescent="0.2">
      <c r="C168" s="6"/>
      <c r="I168" s="6"/>
      <c r="J168" s="20"/>
    </row>
    <row r="169" spans="3:10" ht="15.75" customHeight="1" x14ac:dyDescent="0.2">
      <c r="C169" s="6"/>
      <c r="I169" s="6"/>
      <c r="J169" s="20"/>
    </row>
    <row r="170" spans="3:10" ht="15.75" customHeight="1" x14ac:dyDescent="0.2">
      <c r="C170" s="6"/>
      <c r="I170" s="6"/>
      <c r="J170" s="20"/>
    </row>
    <row r="171" spans="3:10" ht="15.75" customHeight="1" x14ac:dyDescent="0.2">
      <c r="C171" s="6"/>
      <c r="I171" s="6"/>
      <c r="J171" s="20"/>
    </row>
    <row r="172" spans="3:10" ht="15.75" customHeight="1" x14ac:dyDescent="0.2">
      <c r="C172" s="6"/>
      <c r="I172" s="6"/>
      <c r="J172" s="20"/>
    </row>
    <row r="173" spans="3:10" ht="15.75" customHeight="1" x14ac:dyDescent="0.2">
      <c r="C173" s="6"/>
      <c r="I173" s="6"/>
      <c r="J173" s="20"/>
    </row>
    <row r="174" spans="3:10" ht="15.75" customHeight="1" x14ac:dyDescent="0.2">
      <c r="C174" s="6"/>
      <c r="I174" s="6"/>
      <c r="J174" s="20"/>
    </row>
    <row r="175" spans="3:10" ht="15.75" customHeight="1" x14ac:dyDescent="0.2">
      <c r="C175" s="6"/>
      <c r="I175" s="6"/>
      <c r="J175" s="20"/>
    </row>
    <row r="176" spans="3:10" ht="15.75" customHeight="1" x14ac:dyDescent="0.2">
      <c r="C176" s="6"/>
      <c r="I176" s="6"/>
      <c r="J176" s="20"/>
    </row>
    <row r="177" spans="3:10" ht="15.75" customHeight="1" x14ac:dyDescent="0.2">
      <c r="C177" s="6"/>
      <c r="I177" s="6"/>
      <c r="J177" s="20"/>
    </row>
    <row r="178" spans="3:10" ht="15.75" customHeight="1" x14ac:dyDescent="0.2">
      <c r="C178" s="6"/>
      <c r="I178" s="6"/>
      <c r="J178" s="20"/>
    </row>
    <row r="179" spans="3:10" ht="15.75" customHeight="1" x14ac:dyDescent="0.2">
      <c r="C179" s="6"/>
      <c r="I179" s="6"/>
      <c r="J179" s="20"/>
    </row>
    <row r="180" spans="3:10" ht="15.75" customHeight="1" x14ac:dyDescent="0.2">
      <c r="C180" s="6"/>
      <c r="I180" s="6"/>
      <c r="J180" s="20"/>
    </row>
    <row r="181" spans="3:10" ht="15.75" customHeight="1" x14ac:dyDescent="0.2">
      <c r="C181" s="6"/>
      <c r="I181" s="6"/>
      <c r="J181" s="20"/>
    </row>
    <row r="182" spans="3:10" ht="15.75" customHeight="1" x14ac:dyDescent="0.2">
      <c r="C182" s="6"/>
      <c r="I182" s="6"/>
      <c r="J182" s="20"/>
    </row>
    <row r="183" spans="3:10" ht="15.75" customHeight="1" x14ac:dyDescent="0.2">
      <c r="C183" s="6"/>
      <c r="I183" s="6"/>
      <c r="J183" s="20"/>
    </row>
    <row r="184" spans="3:10" ht="15.75" customHeight="1" x14ac:dyDescent="0.2">
      <c r="C184" s="6"/>
      <c r="I184" s="6"/>
      <c r="J184" s="20"/>
    </row>
    <row r="185" spans="3:10" ht="15.75" customHeight="1" x14ac:dyDescent="0.2">
      <c r="C185" s="6"/>
      <c r="I185" s="6"/>
      <c r="J185" s="20"/>
    </row>
    <row r="186" spans="3:10" ht="15.75" customHeight="1" x14ac:dyDescent="0.2">
      <c r="C186" s="6"/>
      <c r="I186" s="6"/>
      <c r="J186" s="20"/>
    </row>
    <row r="187" spans="3:10" ht="15.75" customHeight="1" x14ac:dyDescent="0.2">
      <c r="C187" s="6"/>
      <c r="I187" s="6"/>
      <c r="J187" s="20"/>
    </row>
    <row r="188" spans="3:10" ht="15.75" customHeight="1" x14ac:dyDescent="0.2">
      <c r="C188" s="6"/>
      <c r="I188" s="6"/>
      <c r="J188" s="20"/>
    </row>
    <row r="189" spans="3:10" ht="15.75" customHeight="1" x14ac:dyDescent="0.2">
      <c r="C189" s="6"/>
      <c r="I189" s="6"/>
      <c r="J189" s="20"/>
    </row>
    <row r="190" spans="3:10" ht="15.75" customHeight="1" x14ac:dyDescent="0.2">
      <c r="C190" s="6"/>
      <c r="I190" s="6"/>
      <c r="J190" s="20"/>
    </row>
    <row r="191" spans="3:10" ht="15.75" customHeight="1" x14ac:dyDescent="0.2">
      <c r="C191" s="6"/>
      <c r="I191" s="6"/>
      <c r="J191" s="20"/>
    </row>
    <row r="192" spans="3:10" ht="15.75" customHeight="1" x14ac:dyDescent="0.2">
      <c r="C192" s="6"/>
      <c r="I192" s="6"/>
      <c r="J192" s="20"/>
    </row>
    <row r="193" spans="3:10" ht="15.75" customHeight="1" x14ac:dyDescent="0.2">
      <c r="C193" s="6"/>
      <c r="I193" s="6"/>
      <c r="J193" s="20"/>
    </row>
    <row r="194" spans="3:10" ht="15.75" customHeight="1" x14ac:dyDescent="0.2">
      <c r="C194" s="6"/>
      <c r="I194" s="6"/>
      <c r="J194" s="20"/>
    </row>
    <row r="195" spans="3:10" ht="15.75" customHeight="1" x14ac:dyDescent="0.2">
      <c r="C195" s="6"/>
      <c r="I195" s="6"/>
      <c r="J195" s="20"/>
    </row>
    <row r="196" spans="3:10" ht="15.75" customHeight="1" x14ac:dyDescent="0.2">
      <c r="C196" s="6"/>
      <c r="I196" s="6"/>
      <c r="J196" s="20"/>
    </row>
    <row r="197" spans="3:10" ht="15.75" customHeight="1" x14ac:dyDescent="0.2">
      <c r="C197" s="6"/>
      <c r="I197" s="6"/>
      <c r="J197" s="20"/>
    </row>
    <row r="198" spans="3:10" ht="15.75" customHeight="1" x14ac:dyDescent="0.2">
      <c r="C198" s="6"/>
      <c r="I198" s="6"/>
      <c r="J198" s="20"/>
    </row>
    <row r="199" spans="3:10" ht="15.75" customHeight="1" x14ac:dyDescent="0.2">
      <c r="C199" s="6"/>
      <c r="I199" s="6"/>
      <c r="J199" s="20"/>
    </row>
    <row r="200" spans="3:10" ht="15.75" customHeight="1" x14ac:dyDescent="0.2">
      <c r="C200" s="6"/>
      <c r="I200" s="6"/>
      <c r="J200" s="20"/>
    </row>
    <row r="201" spans="3:10" ht="15.75" customHeight="1" x14ac:dyDescent="0.2">
      <c r="C201" s="6"/>
      <c r="I201" s="6"/>
      <c r="J201" s="20"/>
    </row>
    <row r="202" spans="3:10" ht="15.75" customHeight="1" x14ac:dyDescent="0.2">
      <c r="C202" s="6"/>
      <c r="I202" s="6"/>
      <c r="J202" s="20"/>
    </row>
    <row r="203" spans="3:10" ht="15.75" customHeight="1" x14ac:dyDescent="0.2">
      <c r="C203" s="6"/>
      <c r="I203" s="6"/>
      <c r="J203" s="20"/>
    </row>
    <row r="204" spans="3:10" ht="15.75" customHeight="1" x14ac:dyDescent="0.2">
      <c r="C204" s="6"/>
      <c r="I204" s="6"/>
      <c r="J204" s="20"/>
    </row>
    <row r="205" spans="3:10" ht="15.75" customHeight="1" x14ac:dyDescent="0.2">
      <c r="C205" s="6"/>
      <c r="I205" s="6"/>
      <c r="J205" s="20"/>
    </row>
    <row r="206" spans="3:10" ht="15.75" customHeight="1" x14ac:dyDescent="0.2">
      <c r="C206" s="6"/>
      <c r="I206" s="6"/>
      <c r="J206" s="20"/>
    </row>
    <row r="207" spans="3:10" ht="15.75" customHeight="1" x14ac:dyDescent="0.2">
      <c r="C207" s="6"/>
      <c r="I207" s="6"/>
      <c r="J207" s="20"/>
    </row>
    <row r="208" spans="3:10" ht="15.75" customHeight="1" x14ac:dyDescent="0.2">
      <c r="C208" s="6"/>
      <c r="I208" s="6"/>
      <c r="J208" s="20"/>
    </row>
    <row r="209" spans="3:10" ht="15.75" customHeight="1" x14ac:dyDescent="0.2">
      <c r="C209" s="6"/>
      <c r="I209" s="6"/>
      <c r="J209" s="20"/>
    </row>
    <row r="210" spans="3:10" ht="15.75" customHeight="1" x14ac:dyDescent="0.2">
      <c r="C210" s="6"/>
      <c r="I210" s="6"/>
      <c r="J210" s="20"/>
    </row>
    <row r="211" spans="3:10" ht="15.75" customHeight="1" x14ac:dyDescent="0.2">
      <c r="C211" s="6"/>
      <c r="I211" s="6"/>
      <c r="J211" s="20"/>
    </row>
    <row r="212" spans="3:10" ht="15.75" customHeight="1" x14ac:dyDescent="0.2">
      <c r="C212" s="6"/>
      <c r="I212" s="6"/>
      <c r="J212" s="20"/>
    </row>
    <row r="213" spans="3:10" ht="15.75" customHeight="1" x14ac:dyDescent="0.2">
      <c r="C213" s="6"/>
      <c r="I213" s="6"/>
      <c r="J213" s="20"/>
    </row>
    <row r="214" spans="3:10" ht="15.75" customHeight="1" x14ac:dyDescent="0.2">
      <c r="C214" s="6"/>
      <c r="I214" s="6"/>
      <c r="J214" s="20"/>
    </row>
    <row r="215" spans="3:10" ht="15.75" customHeight="1" x14ac:dyDescent="0.2">
      <c r="C215" s="6"/>
      <c r="I215" s="6"/>
      <c r="J215" s="20"/>
    </row>
    <row r="216" spans="3:10" ht="15.75" customHeight="1" x14ac:dyDescent="0.2">
      <c r="C216" s="6"/>
      <c r="I216" s="6"/>
      <c r="J216" s="20"/>
    </row>
    <row r="217" spans="3:10" ht="15.75" customHeight="1" x14ac:dyDescent="0.2">
      <c r="C217" s="6"/>
      <c r="I217" s="6"/>
      <c r="J217" s="20"/>
    </row>
    <row r="218" spans="3:10" ht="15.75" customHeight="1" x14ac:dyDescent="0.2">
      <c r="C218" s="6"/>
      <c r="I218" s="6"/>
      <c r="J218" s="20"/>
    </row>
    <row r="219" spans="3:10" ht="15.75" customHeight="1" x14ac:dyDescent="0.2">
      <c r="C219" s="6"/>
      <c r="I219" s="6"/>
      <c r="J219" s="20"/>
    </row>
    <row r="220" spans="3:10" ht="15.75" customHeight="1" x14ac:dyDescent="0.2">
      <c r="C220" s="6"/>
      <c r="I220" s="6"/>
      <c r="J220" s="20"/>
    </row>
    <row r="221" spans="3:10" ht="15.75" customHeight="1" x14ac:dyDescent="0.2">
      <c r="C221" s="6"/>
      <c r="I221" s="6"/>
      <c r="J221" s="20"/>
    </row>
    <row r="222" spans="3:10" ht="15.75" customHeight="1" x14ac:dyDescent="0.2">
      <c r="C222" s="6"/>
      <c r="I222" s="6"/>
      <c r="J222" s="20"/>
    </row>
    <row r="223" spans="3:10" ht="15.75" customHeight="1" x14ac:dyDescent="0.2">
      <c r="C223" s="6"/>
      <c r="I223" s="6"/>
      <c r="J223" s="20"/>
    </row>
    <row r="224" spans="3:10" ht="15.75" customHeight="1" x14ac:dyDescent="0.2">
      <c r="C224" s="6"/>
      <c r="I224" s="6"/>
      <c r="J224" s="20"/>
    </row>
    <row r="225" spans="3:10" ht="15.75" customHeight="1" x14ac:dyDescent="0.2">
      <c r="C225" s="6"/>
      <c r="I225" s="6"/>
      <c r="J225" s="20"/>
    </row>
    <row r="226" spans="3:10" ht="15.75" customHeight="1" x14ac:dyDescent="0.2">
      <c r="C226" s="6"/>
      <c r="I226" s="6"/>
      <c r="J226" s="20"/>
    </row>
    <row r="227" spans="3:10" ht="15.75" customHeight="1" x14ac:dyDescent="0.2">
      <c r="C227" s="6"/>
      <c r="I227" s="6"/>
      <c r="J227" s="20"/>
    </row>
    <row r="228" spans="3:10" ht="15.75" customHeight="1" x14ac:dyDescent="0.2">
      <c r="C228" s="6"/>
      <c r="I228" s="6"/>
      <c r="J228" s="20"/>
    </row>
    <row r="229" spans="3:10" ht="15.75" customHeight="1" x14ac:dyDescent="0.2">
      <c r="C229" s="6"/>
      <c r="I229" s="6"/>
      <c r="J229" s="20"/>
    </row>
    <row r="230" spans="3:10" ht="15.75" customHeight="1" x14ac:dyDescent="0.2">
      <c r="C230" s="6"/>
      <c r="I230" s="6"/>
      <c r="J230" s="20"/>
    </row>
    <row r="231" spans="3:10" ht="15.75" customHeight="1" x14ac:dyDescent="0.2">
      <c r="C231" s="6"/>
      <c r="I231" s="6"/>
      <c r="J231" s="20"/>
    </row>
    <row r="232" spans="3:10" ht="15.75" customHeight="1" x14ac:dyDescent="0.2">
      <c r="C232" s="6"/>
      <c r="I232" s="6"/>
      <c r="J232" s="20"/>
    </row>
    <row r="233" spans="3:10" ht="15.75" customHeight="1" x14ac:dyDescent="0.2">
      <c r="C233" s="6"/>
      <c r="I233" s="6"/>
      <c r="J233" s="20"/>
    </row>
    <row r="234" spans="3:10" ht="15.75" customHeight="1" x14ac:dyDescent="0.2">
      <c r="C234" s="6"/>
      <c r="I234" s="6"/>
      <c r="J234" s="20"/>
    </row>
    <row r="235" spans="3:10" ht="15.75" customHeight="1" x14ac:dyDescent="0.2">
      <c r="C235" s="6"/>
      <c r="I235" s="6"/>
      <c r="J235" s="20"/>
    </row>
    <row r="236" spans="3:10" ht="15.75" customHeight="1" x14ac:dyDescent="0.2">
      <c r="C236" s="6"/>
      <c r="I236" s="6"/>
      <c r="J236" s="20"/>
    </row>
    <row r="237" spans="3:10" ht="15.75" customHeight="1" x14ac:dyDescent="0.2">
      <c r="C237" s="6"/>
      <c r="I237" s="6"/>
      <c r="J237" s="20"/>
    </row>
    <row r="238" spans="3:10" ht="15.75" customHeight="1" x14ac:dyDescent="0.2">
      <c r="C238" s="6"/>
      <c r="I238" s="6"/>
      <c r="J238" s="20"/>
    </row>
    <row r="239" spans="3:10" ht="15.75" customHeight="1" x14ac:dyDescent="0.2">
      <c r="C239" s="6"/>
      <c r="I239" s="6"/>
      <c r="J239" s="20"/>
    </row>
    <row r="240" spans="3:10" ht="15.75" customHeight="1" x14ac:dyDescent="0.2">
      <c r="C240" s="6"/>
      <c r="I240" s="6"/>
      <c r="J240" s="20"/>
    </row>
    <row r="241" spans="3:10" ht="15.75" customHeight="1" x14ac:dyDescent="0.2">
      <c r="C241" s="6"/>
      <c r="I241" s="6"/>
      <c r="J241" s="20"/>
    </row>
    <row r="242" spans="3:10" ht="15.75" customHeight="1" x14ac:dyDescent="0.2">
      <c r="C242" s="6"/>
      <c r="I242" s="6"/>
      <c r="J242" s="20"/>
    </row>
    <row r="243" spans="3:10" ht="15.75" customHeight="1" x14ac:dyDescent="0.2">
      <c r="C243" s="6"/>
      <c r="I243" s="6"/>
      <c r="J243" s="20"/>
    </row>
    <row r="244" spans="3:10" ht="15.75" customHeight="1" x14ac:dyDescent="0.2">
      <c r="C244" s="6"/>
      <c r="I244" s="6"/>
      <c r="J244" s="20"/>
    </row>
    <row r="245" spans="3:10" ht="15.75" customHeight="1" x14ac:dyDescent="0.2">
      <c r="C245" s="6"/>
      <c r="I245" s="6"/>
      <c r="J245" s="20"/>
    </row>
    <row r="246" spans="3:10" ht="15.75" customHeight="1" x14ac:dyDescent="0.2">
      <c r="C246" s="6"/>
      <c r="I246" s="6"/>
      <c r="J246" s="20"/>
    </row>
    <row r="247" spans="3:10" ht="15.75" customHeight="1" x14ac:dyDescent="0.2">
      <c r="C247" s="6"/>
      <c r="I247" s="6"/>
      <c r="J247" s="20"/>
    </row>
    <row r="248" spans="3:10" ht="15.75" customHeight="1" x14ac:dyDescent="0.2">
      <c r="C248" s="6"/>
      <c r="I248" s="6"/>
      <c r="J248" s="20"/>
    </row>
    <row r="249" spans="3:10" ht="15.75" customHeight="1" x14ac:dyDescent="0.2">
      <c r="C249" s="6"/>
      <c r="I249" s="6"/>
      <c r="J249" s="20"/>
    </row>
    <row r="250" spans="3:10" ht="15.75" customHeight="1" x14ac:dyDescent="0.2">
      <c r="C250" s="6"/>
      <c r="I250" s="6"/>
      <c r="J250" s="20"/>
    </row>
    <row r="251" spans="3:10" ht="15.75" customHeight="1" x14ac:dyDescent="0.2">
      <c r="C251" s="6"/>
      <c r="I251" s="6"/>
      <c r="J251" s="20"/>
    </row>
    <row r="252" spans="3:10" ht="15.75" customHeight="1" x14ac:dyDescent="0.2">
      <c r="C252" s="6"/>
      <c r="I252" s="6"/>
      <c r="J252" s="20"/>
    </row>
    <row r="253" spans="3:10" ht="15.75" customHeight="1" x14ac:dyDescent="0.2">
      <c r="C253" s="6"/>
      <c r="I253" s="6"/>
      <c r="J253" s="20"/>
    </row>
    <row r="254" spans="3:10" ht="15.75" customHeight="1" x14ac:dyDescent="0.2">
      <c r="C254" s="6"/>
      <c r="I254" s="6"/>
      <c r="J254" s="20"/>
    </row>
    <row r="255" spans="3:10" ht="15.75" customHeight="1" x14ac:dyDescent="0.2">
      <c r="C255" s="6"/>
      <c r="I255" s="6"/>
      <c r="J255" s="20"/>
    </row>
    <row r="256" spans="3:10" ht="15.75" customHeight="1" x14ac:dyDescent="0.2">
      <c r="C256" s="6"/>
      <c r="I256" s="6"/>
      <c r="J256" s="20"/>
    </row>
    <row r="257" spans="3:10" ht="15.75" customHeight="1" x14ac:dyDescent="0.2">
      <c r="C257" s="6"/>
      <c r="I257" s="6"/>
      <c r="J257" s="20"/>
    </row>
    <row r="258" spans="3:10" ht="15.75" customHeight="1" x14ac:dyDescent="0.2">
      <c r="C258" s="6"/>
      <c r="I258" s="6"/>
      <c r="J258" s="20"/>
    </row>
    <row r="259" spans="3:10" ht="15.75" customHeight="1" x14ac:dyDescent="0.2">
      <c r="C259" s="6"/>
      <c r="I259" s="6"/>
      <c r="J259" s="20"/>
    </row>
    <row r="260" spans="3:10" ht="15.75" customHeight="1" x14ac:dyDescent="0.2">
      <c r="C260" s="6"/>
      <c r="I260" s="6"/>
      <c r="J260" s="20"/>
    </row>
    <row r="261" spans="3:10" ht="15.75" customHeight="1" x14ac:dyDescent="0.2">
      <c r="C261" s="6"/>
      <c r="I261" s="6"/>
      <c r="J261" s="20"/>
    </row>
    <row r="262" spans="3:10" ht="15.75" customHeight="1" x14ac:dyDescent="0.2">
      <c r="C262" s="6"/>
      <c r="I262" s="6"/>
      <c r="J262" s="20"/>
    </row>
    <row r="263" spans="3:10" ht="15.75" customHeight="1" x14ac:dyDescent="0.2">
      <c r="C263" s="6"/>
      <c r="I263" s="6"/>
      <c r="J263" s="20"/>
    </row>
    <row r="264" spans="3:10" ht="15.75" customHeight="1" x14ac:dyDescent="0.2">
      <c r="C264" s="6"/>
      <c r="I264" s="6"/>
      <c r="J264" s="20"/>
    </row>
    <row r="265" spans="3:10" ht="15.75" customHeight="1" x14ac:dyDescent="0.2">
      <c r="C265" s="6"/>
      <c r="I265" s="6"/>
      <c r="J265" s="20"/>
    </row>
    <row r="266" spans="3:10" ht="15.75" customHeight="1" x14ac:dyDescent="0.2">
      <c r="C266" s="6"/>
      <c r="I266" s="6"/>
      <c r="J266" s="20"/>
    </row>
    <row r="267" spans="3:10" ht="15.75" customHeight="1" x14ac:dyDescent="0.2">
      <c r="C267" s="6"/>
      <c r="I267" s="6"/>
      <c r="J267" s="20"/>
    </row>
    <row r="268" spans="3:10" ht="15.75" customHeight="1" x14ac:dyDescent="0.2">
      <c r="C268" s="6"/>
      <c r="I268" s="6"/>
      <c r="J268" s="20"/>
    </row>
    <row r="269" spans="3:10" ht="15.75" customHeight="1" x14ac:dyDescent="0.2">
      <c r="C269" s="6"/>
      <c r="I269" s="6"/>
      <c r="J269" s="20"/>
    </row>
    <row r="270" spans="3:10" ht="15.75" customHeight="1" x14ac:dyDescent="0.2">
      <c r="C270" s="6"/>
      <c r="I270" s="6"/>
      <c r="J270" s="20"/>
    </row>
    <row r="271" spans="3:10" ht="15.75" customHeight="1" x14ac:dyDescent="0.2">
      <c r="C271" s="6"/>
      <c r="I271" s="6"/>
      <c r="J271" s="20"/>
    </row>
    <row r="272" spans="3:10" ht="15.75" customHeight="1" x14ac:dyDescent="0.2">
      <c r="C272" s="6"/>
      <c r="I272" s="6"/>
      <c r="J272" s="20"/>
    </row>
    <row r="273" spans="3:10" ht="15.75" customHeight="1" x14ac:dyDescent="0.2">
      <c r="C273" s="6"/>
      <c r="I273" s="6"/>
      <c r="J273" s="20"/>
    </row>
    <row r="274" spans="3:10" ht="15.75" customHeight="1" x14ac:dyDescent="0.2">
      <c r="C274" s="6"/>
      <c r="I274" s="6"/>
      <c r="J274" s="20"/>
    </row>
    <row r="275" spans="3:10" ht="15.75" customHeight="1" x14ac:dyDescent="0.2">
      <c r="C275" s="6"/>
      <c r="I275" s="6"/>
      <c r="J275" s="20"/>
    </row>
    <row r="276" spans="3:10" ht="15.75" customHeight="1" x14ac:dyDescent="0.2">
      <c r="C276" s="6"/>
      <c r="I276" s="6"/>
      <c r="J276" s="20"/>
    </row>
    <row r="277" spans="3:10" ht="15.75" customHeight="1" x14ac:dyDescent="0.2">
      <c r="C277" s="6"/>
      <c r="I277" s="6"/>
      <c r="J277" s="20"/>
    </row>
    <row r="278" spans="3:10" ht="15.75" customHeight="1" x14ac:dyDescent="0.2">
      <c r="C278" s="6"/>
      <c r="I278" s="6"/>
      <c r="J278" s="20"/>
    </row>
    <row r="279" spans="3:10" ht="15.75" customHeight="1" x14ac:dyDescent="0.2">
      <c r="C279" s="6"/>
      <c r="I279" s="6"/>
      <c r="J279" s="20"/>
    </row>
    <row r="280" spans="3:10" ht="15.75" customHeight="1" x14ac:dyDescent="0.2">
      <c r="C280" s="6"/>
      <c r="I280" s="6"/>
      <c r="J280" s="20"/>
    </row>
    <row r="281" spans="3:10" ht="15.75" customHeight="1" x14ac:dyDescent="0.2">
      <c r="C281" s="6"/>
      <c r="I281" s="6"/>
      <c r="J281" s="20"/>
    </row>
    <row r="282" spans="3:10" ht="15.75" customHeight="1" x14ac:dyDescent="0.2">
      <c r="C282" s="6"/>
      <c r="I282" s="6"/>
      <c r="J282" s="20"/>
    </row>
    <row r="283" spans="3:10" ht="15.75" customHeight="1" x14ac:dyDescent="0.2">
      <c r="C283" s="6"/>
      <c r="I283" s="6"/>
      <c r="J283" s="20"/>
    </row>
    <row r="284" spans="3:10" ht="15.75" customHeight="1" x14ac:dyDescent="0.2">
      <c r="C284" s="6"/>
      <c r="I284" s="6"/>
      <c r="J284" s="20"/>
    </row>
    <row r="285" spans="3:10" ht="15.75" customHeight="1" x14ac:dyDescent="0.2">
      <c r="C285" s="6"/>
      <c r="I285" s="6"/>
      <c r="J285" s="20"/>
    </row>
    <row r="286" spans="3:10" ht="15.75" customHeight="1" x14ac:dyDescent="0.2">
      <c r="C286" s="6"/>
      <c r="I286" s="6"/>
      <c r="J286" s="20"/>
    </row>
    <row r="287" spans="3:10" ht="15.75" customHeight="1" x14ac:dyDescent="0.2">
      <c r="C287" s="6"/>
      <c r="I287" s="6"/>
      <c r="J287" s="20"/>
    </row>
    <row r="288" spans="3:10" ht="15.75" customHeight="1" x14ac:dyDescent="0.2">
      <c r="C288" s="6"/>
      <c r="I288" s="6"/>
      <c r="J288" s="20"/>
    </row>
    <row r="289" spans="3:10" ht="15.75" customHeight="1" x14ac:dyDescent="0.2">
      <c r="C289" s="6"/>
      <c r="I289" s="6"/>
      <c r="J289" s="20"/>
    </row>
    <row r="290" spans="3:10" ht="15.75" customHeight="1" x14ac:dyDescent="0.2">
      <c r="C290" s="6"/>
      <c r="I290" s="6"/>
      <c r="J290" s="20"/>
    </row>
    <row r="291" spans="3:10" ht="15.75" customHeight="1" x14ac:dyDescent="0.2">
      <c r="C291" s="6"/>
      <c r="I291" s="6"/>
      <c r="J291" s="20"/>
    </row>
    <row r="292" spans="3:10" ht="15.75" customHeight="1" x14ac:dyDescent="0.2">
      <c r="C292" s="6"/>
      <c r="I292" s="6"/>
      <c r="J292" s="20"/>
    </row>
    <row r="293" spans="3:10" ht="15.75" customHeight="1" x14ac:dyDescent="0.2">
      <c r="C293" s="6"/>
      <c r="I293" s="6"/>
      <c r="J293" s="20"/>
    </row>
    <row r="294" spans="3:10" ht="15.75" customHeight="1" x14ac:dyDescent="0.2">
      <c r="C294" s="6"/>
      <c r="I294" s="6"/>
      <c r="J294" s="20"/>
    </row>
    <row r="295" spans="3:10" ht="15.75" customHeight="1" x14ac:dyDescent="0.2">
      <c r="C295" s="6"/>
      <c r="I295" s="6"/>
      <c r="J295" s="20"/>
    </row>
    <row r="296" spans="3:10" ht="15.75" customHeight="1" x14ac:dyDescent="0.2">
      <c r="C296" s="6"/>
      <c r="I296" s="6"/>
      <c r="J296" s="20"/>
    </row>
    <row r="297" spans="3:10" ht="15.75" customHeight="1" x14ac:dyDescent="0.2">
      <c r="C297" s="6"/>
      <c r="I297" s="6"/>
      <c r="J297" s="20"/>
    </row>
    <row r="298" spans="3:10" ht="15.75" customHeight="1" x14ac:dyDescent="0.2">
      <c r="C298" s="6"/>
      <c r="I298" s="6"/>
      <c r="J298" s="20"/>
    </row>
    <row r="299" spans="3:10" ht="15.75" customHeight="1" x14ac:dyDescent="0.2">
      <c r="C299" s="6"/>
      <c r="I299" s="6"/>
      <c r="J299" s="20"/>
    </row>
    <row r="300" spans="3:10" ht="15.75" customHeight="1" x14ac:dyDescent="0.2">
      <c r="C300" s="6"/>
      <c r="I300" s="6"/>
      <c r="J300" s="20"/>
    </row>
    <row r="301" spans="3:10" ht="15.75" customHeight="1" x14ac:dyDescent="0.2">
      <c r="C301" s="6"/>
      <c r="I301" s="6"/>
      <c r="J301" s="20"/>
    </row>
    <row r="302" spans="3:10" ht="15.75" customHeight="1" x14ac:dyDescent="0.2">
      <c r="C302" s="6"/>
      <c r="I302" s="6"/>
      <c r="J302" s="20"/>
    </row>
    <row r="303" spans="3:10" ht="15.75" customHeight="1" x14ac:dyDescent="0.2">
      <c r="C303" s="6"/>
      <c r="I303" s="6"/>
      <c r="J303" s="20"/>
    </row>
    <row r="304" spans="3:10" ht="15.75" customHeight="1" x14ac:dyDescent="0.2">
      <c r="C304" s="6"/>
      <c r="I304" s="6"/>
      <c r="J304" s="20"/>
    </row>
    <row r="305" spans="3:10" ht="15.75" customHeight="1" x14ac:dyDescent="0.2">
      <c r="C305" s="6"/>
      <c r="I305" s="6"/>
      <c r="J305" s="20"/>
    </row>
    <row r="306" spans="3:10" ht="15.75" customHeight="1" x14ac:dyDescent="0.2">
      <c r="C306" s="6"/>
      <c r="I306" s="6"/>
      <c r="J306" s="20"/>
    </row>
    <row r="307" spans="3:10" ht="15.75" customHeight="1" x14ac:dyDescent="0.2">
      <c r="C307" s="6"/>
      <c r="I307" s="6"/>
      <c r="J307" s="20"/>
    </row>
    <row r="308" spans="3:10" ht="15.75" customHeight="1" x14ac:dyDescent="0.2">
      <c r="C308" s="6"/>
      <c r="I308" s="6"/>
      <c r="J308" s="20"/>
    </row>
    <row r="309" spans="3:10" ht="15.75" customHeight="1" x14ac:dyDescent="0.2">
      <c r="C309" s="6"/>
      <c r="I309" s="6"/>
      <c r="J309" s="20"/>
    </row>
    <row r="310" spans="3:10" ht="15.75" customHeight="1" x14ac:dyDescent="0.2">
      <c r="C310" s="6"/>
      <c r="I310" s="6"/>
      <c r="J310" s="20"/>
    </row>
    <row r="311" spans="3:10" ht="15.75" customHeight="1" x14ac:dyDescent="0.2">
      <c r="C311" s="6"/>
      <c r="I311" s="6"/>
      <c r="J311" s="20"/>
    </row>
    <row r="312" spans="3:10" ht="15.75" customHeight="1" x14ac:dyDescent="0.2">
      <c r="C312" s="6"/>
      <c r="I312" s="6"/>
      <c r="J312" s="20"/>
    </row>
    <row r="313" spans="3:10" ht="15.75" customHeight="1" x14ac:dyDescent="0.2">
      <c r="C313" s="6"/>
      <c r="I313" s="6"/>
      <c r="J313" s="20"/>
    </row>
    <row r="314" spans="3:10" ht="15.75" customHeight="1" x14ac:dyDescent="0.2">
      <c r="C314" s="6"/>
      <c r="I314" s="6"/>
      <c r="J314" s="20"/>
    </row>
    <row r="315" spans="3:10" ht="15.75" customHeight="1" x14ac:dyDescent="0.2">
      <c r="C315" s="6"/>
      <c r="I315" s="6"/>
      <c r="J315" s="20"/>
    </row>
    <row r="316" spans="3:10" ht="15.75" customHeight="1" x14ac:dyDescent="0.2">
      <c r="C316" s="6"/>
      <c r="I316" s="6"/>
      <c r="J316" s="20"/>
    </row>
    <row r="317" spans="3:10" ht="15.75" customHeight="1" x14ac:dyDescent="0.2">
      <c r="C317" s="6"/>
      <c r="I317" s="6"/>
      <c r="J317" s="20"/>
    </row>
    <row r="318" spans="3:10" ht="15.75" customHeight="1" x14ac:dyDescent="0.2">
      <c r="C318" s="6"/>
      <c r="I318" s="6"/>
      <c r="J318" s="20"/>
    </row>
    <row r="319" spans="3:10" ht="15.75" customHeight="1" x14ac:dyDescent="0.2">
      <c r="C319" s="6"/>
      <c r="I319" s="6"/>
      <c r="J319" s="20"/>
    </row>
    <row r="320" spans="3:10" ht="15.75" customHeight="1" x14ac:dyDescent="0.2">
      <c r="C320" s="6"/>
      <c r="I320" s="6"/>
      <c r="J320" s="20"/>
    </row>
    <row r="321" spans="3:10" ht="15.75" customHeight="1" x14ac:dyDescent="0.2">
      <c r="C321" s="6"/>
      <c r="I321" s="6"/>
      <c r="J321" s="20"/>
    </row>
    <row r="322" spans="3:10" ht="15.75" customHeight="1" x14ac:dyDescent="0.2">
      <c r="C322" s="6"/>
      <c r="I322" s="6"/>
      <c r="J322" s="20"/>
    </row>
    <row r="323" spans="3:10" ht="15.75" customHeight="1" x14ac:dyDescent="0.2">
      <c r="C323" s="6"/>
      <c r="I323" s="6"/>
      <c r="J323" s="20"/>
    </row>
    <row r="324" spans="3:10" ht="15.75" customHeight="1" x14ac:dyDescent="0.2">
      <c r="C324" s="6"/>
      <c r="I324" s="6"/>
      <c r="J324" s="20"/>
    </row>
    <row r="325" spans="3:10" ht="15.75" customHeight="1" x14ac:dyDescent="0.2">
      <c r="C325" s="6"/>
      <c r="I325" s="6"/>
      <c r="J325" s="20"/>
    </row>
    <row r="326" spans="3:10" ht="15.75" customHeight="1" x14ac:dyDescent="0.2">
      <c r="C326" s="6"/>
      <c r="I326" s="6"/>
      <c r="J326" s="20"/>
    </row>
    <row r="327" spans="3:10" ht="15.75" customHeight="1" x14ac:dyDescent="0.2">
      <c r="C327" s="6"/>
      <c r="I327" s="6"/>
      <c r="J327" s="20"/>
    </row>
    <row r="328" spans="3:10" ht="15.75" customHeight="1" x14ac:dyDescent="0.2">
      <c r="C328" s="6"/>
      <c r="I328" s="6"/>
      <c r="J328" s="20"/>
    </row>
    <row r="329" spans="3:10" ht="15.75" customHeight="1" x14ac:dyDescent="0.2">
      <c r="C329" s="6"/>
      <c r="I329" s="6"/>
      <c r="J329" s="20"/>
    </row>
    <row r="330" spans="3:10" ht="15.75" customHeight="1" x14ac:dyDescent="0.2">
      <c r="C330" s="6"/>
      <c r="I330" s="6"/>
      <c r="J330" s="20"/>
    </row>
    <row r="331" spans="3:10" ht="15.75" customHeight="1" x14ac:dyDescent="0.2">
      <c r="C331" s="6"/>
      <c r="I331" s="6"/>
      <c r="J331" s="20"/>
    </row>
    <row r="332" spans="3:10" ht="15.75" customHeight="1" x14ac:dyDescent="0.2">
      <c r="C332" s="6"/>
      <c r="I332" s="6"/>
      <c r="J332" s="20"/>
    </row>
    <row r="333" spans="3:10" ht="15.75" customHeight="1" x14ac:dyDescent="0.2">
      <c r="C333" s="6"/>
      <c r="I333" s="6"/>
      <c r="J333" s="20"/>
    </row>
    <row r="334" spans="3:10" ht="15.75" customHeight="1" x14ac:dyDescent="0.2">
      <c r="C334" s="6"/>
      <c r="I334" s="6"/>
      <c r="J334" s="20"/>
    </row>
    <row r="335" spans="3:10" ht="15.75" customHeight="1" x14ac:dyDescent="0.2">
      <c r="C335" s="6"/>
      <c r="I335" s="6"/>
      <c r="J335" s="20"/>
    </row>
    <row r="336" spans="3:10" ht="15.75" customHeight="1" x14ac:dyDescent="0.2">
      <c r="C336" s="6"/>
      <c r="I336" s="6"/>
      <c r="J336" s="20"/>
    </row>
    <row r="337" spans="3:10" ht="15.75" customHeight="1" x14ac:dyDescent="0.2">
      <c r="C337" s="6"/>
      <c r="I337" s="6"/>
      <c r="J337" s="20"/>
    </row>
    <row r="338" spans="3:10" ht="15.75" customHeight="1" x14ac:dyDescent="0.2">
      <c r="C338" s="6"/>
      <c r="I338" s="6"/>
      <c r="J338" s="20"/>
    </row>
    <row r="339" spans="3:10" ht="15.75" customHeight="1" x14ac:dyDescent="0.2">
      <c r="C339" s="6"/>
      <c r="I339" s="6"/>
      <c r="J339" s="20"/>
    </row>
    <row r="340" spans="3:10" ht="15.75" customHeight="1" x14ac:dyDescent="0.2">
      <c r="C340" s="6"/>
      <c r="I340" s="6"/>
      <c r="J340" s="20"/>
    </row>
    <row r="341" spans="3:10" ht="15.75" customHeight="1" x14ac:dyDescent="0.2">
      <c r="C341" s="6"/>
      <c r="I341" s="6"/>
      <c r="J341" s="20"/>
    </row>
    <row r="342" spans="3:10" ht="15.75" customHeight="1" x14ac:dyDescent="0.2">
      <c r="C342" s="6"/>
      <c r="I342" s="6"/>
      <c r="J342" s="20"/>
    </row>
    <row r="343" spans="3:10" ht="15.75" customHeight="1" x14ac:dyDescent="0.2">
      <c r="C343" s="6"/>
      <c r="I343" s="6"/>
      <c r="J343" s="20"/>
    </row>
    <row r="344" spans="3:10" ht="15.75" customHeight="1" x14ac:dyDescent="0.2">
      <c r="C344" s="6"/>
      <c r="I344" s="6"/>
      <c r="J344" s="20"/>
    </row>
    <row r="345" spans="3:10" ht="15.75" customHeight="1" x14ac:dyDescent="0.2">
      <c r="C345" s="6"/>
      <c r="I345" s="6"/>
      <c r="J345" s="20"/>
    </row>
    <row r="346" spans="3:10" ht="15.75" customHeight="1" x14ac:dyDescent="0.2">
      <c r="C346" s="6"/>
      <c r="I346" s="6"/>
      <c r="J346" s="20"/>
    </row>
    <row r="347" spans="3:10" ht="15.75" customHeight="1" x14ac:dyDescent="0.2">
      <c r="C347" s="6"/>
      <c r="I347" s="6"/>
      <c r="J347" s="20"/>
    </row>
    <row r="348" spans="3:10" ht="15.75" customHeight="1" x14ac:dyDescent="0.2">
      <c r="C348" s="6"/>
      <c r="I348" s="6"/>
      <c r="J348" s="20"/>
    </row>
    <row r="349" spans="3:10" ht="15.75" customHeight="1" x14ac:dyDescent="0.2">
      <c r="C349" s="6"/>
      <c r="I349" s="6"/>
      <c r="J349" s="20"/>
    </row>
    <row r="350" spans="3:10" ht="15.75" customHeight="1" x14ac:dyDescent="0.2">
      <c r="C350" s="6"/>
      <c r="I350" s="6"/>
      <c r="J350" s="20"/>
    </row>
    <row r="351" spans="3:10" ht="15.75" customHeight="1" x14ac:dyDescent="0.2">
      <c r="C351" s="6"/>
      <c r="I351" s="6"/>
      <c r="J351" s="20"/>
    </row>
    <row r="352" spans="3:10" ht="15.75" customHeight="1" x14ac:dyDescent="0.2">
      <c r="C352" s="6"/>
      <c r="I352" s="6"/>
      <c r="J352" s="20"/>
    </row>
    <row r="353" spans="3:10" ht="15.75" customHeight="1" x14ac:dyDescent="0.2">
      <c r="C353" s="6"/>
      <c r="I353" s="6"/>
      <c r="J353" s="20"/>
    </row>
    <row r="354" spans="3:10" ht="15.75" customHeight="1" x14ac:dyDescent="0.2">
      <c r="C354" s="6"/>
      <c r="I354" s="6"/>
      <c r="J354" s="20"/>
    </row>
    <row r="355" spans="3:10" ht="15.75" customHeight="1" x14ac:dyDescent="0.2">
      <c r="C355" s="6"/>
      <c r="I355" s="6"/>
      <c r="J355" s="20"/>
    </row>
    <row r="356" spans="3:10" ht="15.75" customHeight="1" x14ac:dyDescent="0.2">
      <c r="C356" s="6"/>
      <c r="I356" s="6"/>
      <c r="J356" s="20"/>
    </row>
    <row r="357" spans="3:10" ht="15.75" customHeight="1" x14ac:dyDescent="0.2">
      <c r="C357" s="6"/>
      <c r="I357" s="6"/>
      <c r="J357" s="20"/>
    </row>
    <row r="358" spans="3:10" ht="15.75" customHeight="1" x14ac:dyDescent="0.2">
      <c r="C358" s="6"/>
      <c r="I358" s="6"/>
      <c r="J358" s="20"/>
    </row>
    <row r="359" spans="3:10" ht="15.75" customHeight="1" x14ac:dyDescent="0.2">
      <c r="C359" s="6"/>
      <c r="I359" s="6"/>
      <c r="J359" s="20"/>
    </row>
    <row r="360" spans="3:10" ht="15.75" customHeight="1" x14ac:dyDescent="0.2">
      <c r="C360" s="6"/>
      <c r="I360" s="6"/>
      <c r="J360" s="20"/>
    </row>
    <row r="361" spans="3:10" ht="15.75" customHeight="1" x14ac:dyDescent="0.2">
      <c r="C361" s="6"/>
      <c r="I361" s="6"/>
      <c r="J361" s="20"/>
    </row>
    <row r="362" spans="3:10" ht="15.75" customHeight="1" x14ac:dyDescent="0.2">
      <c r="C362" s="6"/>
      <c r="I362" s="6"/>
      <c r="J362" s="20"/>
    </row>
    <row r="363" spans="3:10" ht="15.75" customHeight="1" x14ac:dyDescent="0.2">
      <c r="C363" s="6"/>
      <c r="I363" s="6"/>
      <c r="J363" s="20"/>
    </row>
    <row r="364" spans="3:10" ht="15.75" customHeight="1" x14ac:dyDescent="0.2">
      <c r="C364" s="6"/>
      <c r="I364" s="6"/>
      <c r="J364" s="20"/>
    </row>
    <row r="365" spans="3:10" ht="15.75" customHeight="1" x14ac:dyDescent="0.2">
      <c r="C365" s="6"/>
      <c r="I365" s="6"/>
      <c r="J365" s="20"/>
    </row>
    <row r="366" spans="3:10" ht="15.75" customHeight="1" x14ac:dyDescent="0.2">
      <c r="C366" s="6"/>
      <c r="I366" s="6"/>
      <c r="J366" s="20"/>
    </row>
    <row r="367" spans="3:10" ht="15.75" customHeight="1" x14ac:dyDescent="0.2">
      <c r="C367" s="6"/>
      <c r="I367" s="6"/>
      <c r="J367" s="20"/>
    </row>
    <row r="368" spans="3:10" ht="15.75" customHeight="1" x14ac:dyDescent="0.2">
      <c r="C368" s="6"/>
      <c r="I368" s="6"/>
      <c r="J368" s="20"/>
    </row>
    <row r="369" spans="3:10" ht="15.75" customHeight="1" x14ac:dyDescent="0.2">
      <c r="C369" s="6"/>
      <c r="I369" s="6"/>
      <c r="J369" s="20"/>
    </row>
    <row r="370" spans="3:10" ht="15.75" customHeight="1" x14ac:dyDescent="0.2">
      <c r="C370" s="6"/>
      <c r="I370" s="6"/>
      <c r="J370" s="20"/>
    </row>
    <row r="371" spans="3:10" ht="15.75" customHeight="1" x14ac:dyDescent="0.2">
      <c r="C371" s="6"/>
      <c r="I371" s="6"/>
      <c r="J371" s="20"/>
    </row>
    <row r="372" spans="3:10" ht="15.75" customHeight="1" x14ac:dyDescent="0.2">
      <c r="C372" s="6"/>
      <c r="I372" s="6"/>
      <c r="J372" s="20"/>
    </row>
    <row r="373" spans="3:10" ht="15.75" customHeight="1" x14ac:dyDescent="0.2">
      <c r="C373" s="6"/>
      <c r="I373" s="6"/>
      <c r="J373" s="20"/>
    </row>
    <row r="374" spans="3:10" ht="15.75" customHeight="1" x14ac:dyDescent="0.2">
      <c r="C374" s="6"/>
      <c r="I374" s="6"/>
      <c r="J374" s="20"/>
    </row>
    <row r="375" spans="3:10" ht="15.75" customHeight="1" x14ac:dyDescent="0.2">
      <c r="C375" s="6"/>
      <c r="I375" s="6"/>
      <c r="J375" s="20"/>
    </row>
    <row r="376" spans="3:10" ht="15.75" customHeight="1" x14ac:dyDescent="0.2">
      <c r="C376" s="6"/>
      <c r="I376" s="6"/>
      <c r="J376" s="20"/>
    </row>
    <row r="377" spans="3:10" ht="15.75" customHeight="1" x14ac:dyDescent="0.2">
      <c r="C377" s="6"/>
      <c r="I377" s="6"/>
      <c r="J377" s="20"/>
    </row>
    <row r="378" spans="3:10" ht="15.75" customHeight="1" x14ac:dyDescent="0.2">
      <c r="C378" s="6"/>
      <c r="I378" s="6"/>
      <c r="J378" s="20"/>
    </row>
    <row r="379" spans="3:10" ht="15.75" customHeight="1" x14ac:dyDescent="0.2">
      <c r="C379" s="6"/>
      <c r="I379" s="6"/>
      <c r="J379" s="20"/>
    </row>
    <row r="380" spans="3:10" ht="15.75" customHeight="1" x14ac:dyDescent="0.2">
      <c r="C380" s="6"/>
      <c r="I380" s="6"/>
      <c r="J380" s="20"/>
    </row>
    <row r="381" spans="3:10" ht="15.75" customHeight="1" x14ac:dyDescent="0.2">
      <c r="C381" s="6"/>
      <c r="I381" s="6"/>
      <c r="J381" s="20"/>
    </row>
    <row r="382" spans="3:10" ht="15.75" customHeight="1" x14ac:dyDescent="0.2">
      <c r="C382" s="6"/>
      <c r="I382" s="6"/>
      <c r="J382" s="20"/>
    </row>
    <row r="383" spans="3:10" ht="15.75" customHeight="1" x14ac:dyDescent="0.2">
      <c r="C383" s="6"/>
      <c r="I383" s="6"/>
      <c r="J383" s="20"/>
    </row>
    <row r="384" spans="3:10" ht="15.75" customHeight="1" x14ac:dyDescent="0.2">
      <c r="C384" s="6"/>
      <c r="I384" s="6"/>
      <c r="J384" s="20"/>
    </row>
    <row r="385" spans="3:10" ht="15.75" customHeight="1" x14ac:dyDescent="0.2">
      <c r="C385" s="6"/>
      <c r="I385" s="6"/>
      <c r="J385" s="20"/>
    </row>
    <row r="386" spans="3:10" ht="15.75" customHeight="1" x14ac:dyDescent="0.2">
      <c r="C386" s="6"/>
      <c r="I386" s="6"/>
      <c r="J386" s="20"/>
    </row>
    <row r="387" spans="3:10" ht="15.75" customHeight="1" x14ac:dyDescent="0.2">
      <c r="C387" s="6"/>
      <c r="I387" s="6"/>
      <c r="J387" s="20"/>
    </row>
    <row r="388" spans="3:10" ht="15.75" customHeight="1" x14ac:dyDescent="0.2">
      <c r="C388" s="6"/>
      <c r="I388" s="6"/>
      <c r="J388" s="20"/>
    </row>
    <row r="389" spans="3:10" ht="15.75" customHeight="1" x14ac:dyDescent="0.2">
      <c r="C389" s="6"/>
      <c r="I389" s="6"/>
      <c r="J389" s="20"/>
    </row>
    <row r="390" spans="3:10" ht="15.75" customHeight="1" x14ac:dyDescent="0.2">
      <c r="C390" s="6"/>
      <c r="I390" s="6"/>
      <c r="J390" s="20"/>
    </row>
    <row r="391" spans="3:10" ht="15.75" customHeight="1" x14ac:dyDescent="0.2">
      <c r="C391" s="6"/>
      <c r="I391" s="6"/>
      <c r="J391" s="20"/>
    </row>
    <row r="392" spans="3:10" ht="15.75" customHeight="1" x14ac:dyDescent="0.2">
      <c r="C392" s="6"/>
      <c r="I392" s="6"/>
      <c r="J392" s="20"/>
    </row>
    <row r="393" spans="3:10" ht="15.75" customHeight="1" x14ac:dyDescent="0.2">
      <c r="C393" s="6"/>
      <c r="I393" s="6"/>
      <c r="J393" s="20"/>
    </row>
    <row r="394" spans="3:10" ht="15.75" customHeight="1" x14ac:dyDescent="0.2">
      <c r="C394" s="6"/>
      <c r="I394" s="6"/>
      <c r="J394" s="20"/>
    </row>
    <row r="395" spans="3:10" ht="15.75" customHeight="1" x14ac:dyDescent="0.2">
      <c r="C395" s="6"/>
      <c r="I395" s="6"/>
      <c r="J395" s="20"/>
    </row>
    <row r="396" spans="3:10" ht="15.75" customHeight="1" x14ac:dyDescent="0.2">
      <c r="C396" s="6"/>
      <c r="I396" s="6"/>
      <c r="J396" s="20"/>
    </row>
    <row r="397" spans="3:10" ht="15.75" customHeight="1" x14ac:dyDescent="0.2">
      <c r="C397" s="6"/>
      <c r="I397" s="6"/>
      <c r="J397" s="20"/>
    </row>
    <row r="398" spans="3:10" ht="15.75" customHeight="1" x14ac:dyDescent="0.2">
      <c r="C398" s="6"/>
      <c r="I398" s="6"/>
      <c r="J398" s="20"/>
    </row>
    <row r="399" spans="3:10" ht="15.75" customHeight="1" x14ac:dyDescent="0.2">
      <c r="C399" s="6"/>
      <c r="I399" s="6"/>
      <c r="J399" s="20"/>
    </row>
    <row r="400" spans="3:10" ht="15.75" customHeight="1" x14ac:dyDescent="0.2">
      <c r="C400" s="6"/>
      <c r="I400" s="6"/>
      <c r="J400" s="20"/>
    </row>
    <row r="401" spans="3:10" ht="15.75" customHeight="1" x14ac:dyDescent="0.2">
      <c r="C401" s="6"/>
      <c r="I401" s="6"/>
      <c r="J401" s="20"/>
    </row>
    <row r="402" spans="3:10" ht="15.75" customHeight="1" x14ac:dyDescent="0.2">
      <c r="C402" s="6"/>
      <c r="I402" s="6"/>
      <c r="J402" s="20"/>
    </row>
    <row r="403" spans="3:10" ht="15.75" customHeight="1" x14ac:dyDescent="0.2">
      <c r="C403" s="6"/>
      <c r="I403" s="6"/>
      <c r="J403" s="20"/>
    </row>
    <row r="404" spans="3:10" ht="15.75" customHeight="1" x14ac:dyDescent="0.2">
      <c r="C404" s="6"/>
      <c r="I404" s="6"/>
      <c r="J404" s="20"/>
    </row>
    <row r="405" spans="3:10" ht="15.75" customHeight="1" x14ac:dyDescent="0.2">
      <c r="C405" s="6"/>
      <c r="I405" s="6"/>
      <c r="J405" s="20"/>
    </row>
    <row r="406" spans="3:10" ht="15.75" customHeight="1" x14ac:dyDescent="0.2">
      <c r="C406" s="6"/>
      <c r="I406" s="6"/>
      <c r="J406" s="20"/>
    </row>
    <row r="407" spans="3:10" ht="15.75" customHeight="1" x14ac:dyDescent="0.2">
      <c r="C407" s="6"/>
      <c r="I407" s="6"/>
      <c r="J407" s="20"/>
    </row>
    <row r="408" spans="3:10" ht="15.75" customHeight="1" x14ac:dyDescent="0.2">
      <c r="C408" s="6"/>
      <c r="I408" s="6"/>
      <c r="J408" s="20"/>
    </row>
    <row r="409" spans="3:10" ht="15.75" customHeight="1" x14ac:dyDescent="0.2">
      <c r="C409" s="6"/>
      <c r="I409" s="6"/>
      <c r="J409" s="20"/>
    </row>
    <row r="410" spans="3:10" ht="15.75" customHeight="1" x14ac:dyDescent="0.2">
      <c r="C410" s="6"/>
      <c r="I410" s="6"/>
      <c r="J410" s="20"/>
    </row>
    <row r="411" spans="3:10" ht="15.75" customHeight="1" x14ac:dyDescent="0.2">
      <c r="C411" s="6"/>
      <c r="I411" s="6"/>
      <c r="J411" s="20"/>
    </row>
    <row r="412" spans="3:10" ht="15.75" customHeight="1" x14ac:dyDescent="0.2">
      <c r="C412" s="6"/>
      <c r="I412" s="6"/>
      <c r="J412" s="20"/>
    </row>
    <row r="413" spans="3:10" ht="15.75" customHeight="1" x14ac:dyDescent="0.2">
      <c r="C413" s="6"/>
      <c r="I413" s="6"/>
      <c r="J413" s="20"/>
    </row>
    <row r="414" spans="3:10" ht="15.75" customHeight="1" x14ac:dyDescent="0.2">
      <c r="C414" s="6"/>
      <c r="I414" s="6"/>
      <c r="J414" s="20"/>
    </row>
    <row r="415" spans="3:10" ht="15.75" customHeight="1" x14ac:dyDescent="0.2">
      <c r="C415" s="6"/>
      <c r="I415" s="6"/>
      <c r="J415" s="20"/>
    </row>
    <row r="416" spans="3:10" ht="15.75" customHeight="1" x14ac:dyDescent="0.2">
      <c r="C416" s="6"/>
      <c r="I416" s="6"/>
      <c r="J416" s="20"/>
    </row>
    <row r="417" spans="3:10" ht="15.75" customHeight="1" x14ac:dyDescent="0.2">
      <c r="C417" s="6"/>
      <c r="I417" s="6"/>
      <c r="J417" s="20"/>
    </row>
    <row r="418" spans="3:10" ht="15.75" customHeight="1" x14ac:dyDescent="0.2">
      <c r="C418" s="6"/>
      <c r="I418" s="6"/>
      <c r="J418" s="20"/>
    </row>
    <row r="419" spans="3:10" ht="15.75" customHeight="1" x14ac:dyDescent="0.2">
      <c r="C419" s="6"/>
      <c r="I419" s="6"/>
      <c r="J419" s="20"/>
    </row>
    <row r="420" spans="3:10" ht="15.75" customHeight="1" x14ac:dyDescent="0.2">
      <c r="C420" s="6"/>
      <c r="I420" s="6"/>
      <c r="J420" s="20"/>
    </row>
    <row r="421" spans="3:10" ht="15.75" customHeight="1" x14ac:dyDescent="0.2">
      <c r="C421" s="6"/>
      <c r="I421" s="6"/>
      <c r="J421" s="20"/>
    </row>
    <row r="422" spans="3:10" ht="15.75" customHeight="1" x14ac:dyDescent="0.2">
      <c r="C422" s="6"/>
      <c r="I422" s="6"/>
      <c r="J422" s="20"/>
    </row>
    <row r="423" spans="3:10" ht="15.75" customHeight="1" x14ac:dyDescent="0.2">
      <c r="C423" s="6"/>
      <c r="I423" s="6"/>
      <c r="J423" s="20"/>
    </row>
    <row r="424" spans="3:10" ht="15.75" customHeight="1" x14ac:dyDescent="0.2">
      <c r="C424" s="6"/>
      <c r="I424" s="6"/>
      <c r="J424" s="20"/>
    </row>
    <row r="425" spans="3:10" ht="15.75" customHeight="1" x14ac:dyDescent="0.2">
      <c r="C425" s="6"/>
      <c r="I425" s="6"/>
      <c r="J425" s="20"/>
    </row>
    <row r="426" spans="3:10" ht="15.75" customHeight="1" x14ac:dyDescent="0.2">
      <c r="C426" s="6"/>
      <c r="I426" s="6"/>
      <c r="J426" s="20"/>
    </row>
    <row r="427" spans="3:10" ht="15.75" customHeight="1" x14ac:dyDescent="0.2">
      <c r="C427" s="6"/>
      <c r="I427" s="6"/>
      <c r="J427" s="20"/>
    </row>
    <row r="428" spans="3:10" ht="15.75" customHeight="1" x14ac:dyDescent="0.2">
      <c r="C428" s="6"/>
      <c r="I428" s="6"/>
      <c r="J428" s="20"/>
    </row>
    <row r="429" spans="3:10" ht="15.75" customHeight="1" x14ac:dyDescent="0.2">
      <c r="C429" s="6"/>
      <c r="I429" s="6"/>
      <c r="J429" s="20"/>
    </row>
    <row r="430" spans="3:10" ht="15.75" customHeight="1" x14ac:dyDescent="0.2">
      <c r="C430" s="6"/>
      <c r="I430" s="6"/>
      <c r="J430" s="20"/>
    </row>
    <row r="431" spans="3:10" ht="15.75" customHeight="1" x14ac:dyDescent="0.2">
      <c r="C431" s="6"/>
      <c r="I431" s="6"/>
      <c r="J431" s="20"/>
    </row>
    <row r="432" spans="3:10" ht="15.75" customHeight="1" x14ac:dyDescent="0.2">
      <c r="C432" s="6"/>
      <c r="I432" s="6"/>
      <c r="J432" s="20"/>
    </row>
    <row r="433" spans="3:10" ht="15.75" customHeight="1" x14ac:dyDescent="0.2">
      <c r="C433" s="6"/>
      <c r="I433" s="6"/>
      <c r="J433" s="20"/>
    </row>
    <row r="434" spans="3:10" ht="15.75" customHeight="1" x14ac:dyDescent="0.2">
      <c r="C434" s="6"/>
      <c r="I434" s="6"/>
      <c r="J434" s="20"/>
    </row>
    <row r="435" spans="3:10" ht="15.75" customHeight="1" x14ac:dyDescent="0.2">
      <c r="C435" s="6"/>
      <c r="I435" s="6"/>
      <c r="J435" s="20"/>
    </row>
    <row r="436" spans="3:10" ht="15.75" customHeight="1" x14ac:dyDescent="0.2">
      <c r="C436" s="6"/>
      <c r="I436" s="6"/>
      <c r="J436" s="20"/>
    </row>
    <row r="437" spans="3:10" ht="15.75" customHeight="1" x14ac:dyDescent="0.2">
      <c r="C437" s="6"/>
      <c r="I437" s="6"/>
      <c r="J437" s="20"/>
    </row>
    <row r="438" spans="3:10" ht="15.75" customHeight="1" x14ac:dyDescent="0.2">
      <c r="C438" s="6"/>
      <c r="I438" s="6"/>
      <c r="J438" s="20"/>
    </row>
    <row r="439" spans="3:10" ht="15.75" customHeight="1" x14ac:dyDescent="0.2">
      <c r="C439" s="6"/>
      <c r="I439" s="6"/>
      <c r="J439" s="20"/>
    </row>
    <row r="440" spans="3:10" ht="15.75" customHeight="1" x14ac:dyDescent="0.2">
      <c r="C440" s="6"/>
      <c r="I440" s="6"/>
      <c r="J440" s="20"/>
    </row>
    <row r="441" spans="3:10" ht="15.75" customHeight="1" x14ac:dyDescent="0.2">
      <c r="C441" s="6"/>
      <c r="I441" s="6"/>
      <c r="J441" s="20"/>
    </row>
    <row r="442" spans="3:10" ht="15.75" customHeight="1" x14ac:dyDescent="0.2">
      <c r="C442" s="6"/>
      <c r="I442" s="6"/>
      <c r="J442" s="20"/>
    </row>
    <row r="443" spans="3:10" ht="15.75" customHeight="1" x14ac:dyDescent="0.2">
      <c r="C443" s="6"/>
      <c r="I443" s="6"/>
      <c r="J443" s="20"/>
    </row>
    <row r="444" spans="3:10" ht="15.75" customHeight="1" x14ac:dyDescent="0.2">
      <c r="C444" s="6"/>
      <c r="I444" s="6"/>
      <c r="J444" s="20"/>
    </row>
    <row r="445" spans="3:10" ht="15.75" customHeight="1" x14ac:dyDescent="0.2">
      <c r="C445" s="6"/>
      <c r="I445" s="6"/>
      <c r="J445" s="20"/>
    </row>
    <row r="446" spans="3:10" ht="15.75" customHeight="1" x14ac:dyDescent="0.2">
      <c r="C446" s="6"/>
      <c r="I446" s="6"/>
      <c r="J446" s="20"/>
    </row>
    <row r="447" spans="3:10" ht="15.75" customHeight="1" x14ac:dyDescent="0.2">
      <c r="C447" s="6"/>
      <c r="I447" s="6"/>
      <c r="J447" s="20"/>
    </row>
    <row r="448" spans="3:10" ht="15.75" customHeight="1" x14ac:dyDescent="0.2">
      <c r="C448" s="6"/>
      <c r="I448" s="6"/>
      <c r="J448" s="20"/>
    </row>
    <row r="449" spans="3:10" ht="15.75" customHeight="1" x14ac:dyDescent="0.2">
      <c r="C449" s="6"/>
      <c r="I449" s="6"/>
      <c r="J449" s="20"/>
    </row>
    <row r="450" spans="3:10" ht="15.75" customHeight="1" x14ac:dyDescent="0.2">
      <c r="C450" s="6"/>
      <c r="I450" s="6"/>
      <c r="J450" s="20"/>
    </row>
    <row r="451" spans="3:10" ht="15.75" customHeight="1" x14ac:dyDescent="0.2">
      <c r="C451" s="6"/>
      <c r="I451" s="6"/>
      <c r="J451" s="20"/>
    </row>
    <row r="452" spans="3:10" ht="15.75" customHeight="1" x14ac:dyDescent="0.2">
      <c r="C452" s="6"/>
      <c r="I452" s="6"/>
      <c r="J452" s="20"/>
    </row>
    <row r="453" spans="3:10" ht="15.75" customHeight="1" x14ac:dyDescent="0.2">
      <c r="C453" s="6"/>
      <c r="I453" s="6"/>
      <c r="J453" s="20"/>
    </row>
    <row r="454" spans="3:10" ht="15.75" customHeight="1" x14ac:dyDescent="0.2">
      <c r="C454" s="6"/>
      <c r="I454" s="6"/>
      <c r="J454" s="20"/>
    </row>
    <row r="455" spans="3:10" ht="15.75" customHeight="1" x14ac:dyDescent="0.2">
      <c r="C455" s="6"/>
      <c r="I455" s="6"/>
      <c r="J455" s="20"/>
    </row>
    <row r="456" spans="3:10" ht="15.75" customHeight="1" x14ac:dyDescent="0.2">
      <c r="C456" s="6"/>
      <c r="I456" s="6"/>
      <c r="J456" s="20"/>
    </row>
    <row r="457" spans="3:10" ht="15.75" customHeight="1" x14ac:dyDescent="0.2">
      <c r="C457" s="6"/>
      <c r="I457" s="6"/>
      <c r="J457" s="20"/>
    </row>
    <row r="458" spans="3:10" ht="15.75" customHeight="1" x14ac:dyDescent="0.2">
      <c r="C458" s="6"/>
      <c r="I458" s="6"/>
      <c r="J458" s="20"/>
    </row>
    <row r="459" spans="3:10" ht="15.75" customHeight="1" x14ac:dyDescent="0.2">
      <c r="C459" s="6"/>
      <c r="I459" s="6"/>
      <c r="J459" s="20"/>
    </row>
    <row r="460" spans="3:10" ht="15.75" customHeight="1" x14ac:dyDescent="0.2">
      <c r="C460" s="6"/>
      <c r="I460" s="6"/>
      <c r="J460" s="20"/>
    </row>
    <row r="461" spans="3:10" ht="15.75" customHeight="1" x14ac:dyDescent="0.2">
      <c r="C461" s="6"/>
      <c r="I461" s="6"/>
      <c r="J461" s="20"/>
    </row>
    <row r="462" spans="3:10" ht="15.75" customHeight="1" x14ac:dyDescent="0.2">
      <c r="C462" s="6"/>
      <c r="I462" s="6"/>
      <c r="J462" s="20"/>
    </row>
    <row r="463" spans="3:10" ht="15.75" customHeight="1" x14ac:dyDescent="0.2">
      <c r="C463" s="6"/>
      <c r="I463" s="6"/>
      <c r="J463" s="20"/>
    </row>
    <row r="464" spans="3:10" ht="15.75" customHeight="1" x14ac:dyDescent="0.2">
      <c r="C464" s="6"/>
      <c r="I464" s="6"/>
      <c r="J464" s="20"/>
    </row>
    <row r="465" spans="3:10" ht="15.75" customHeight="1" x14ac:dyDescent="0.2">
      <c r="C465" s="6"/>
      <c r="I465" s="6"/>
      <c r="J465" s="20"/>
    </row>
    <row r="466" spans="3:10" ht="15.75" customHeight="1" x14ac:dyDescent="0.2">
      <c r="C466" s="6"/>
      <c r="I466" s="6"/>
      <c r="J466" s="20"/>
    </row>
    <row r="467" spans="3:10" ht="15.75" customHeight="1" x14ac:dyDescent="0.2">
      <c r="C467" s="6"/>
      <c r="I467" s="6"/>
      <c r="J467" s="20"/>
    </row>
    <row r="468" spans="3:10" ht="15.75" customHeight="1" x14ac:dyDescent="0.2">
      <c r="C468" s="6"/>
      <c r="I468" s="6"/>
      <c r="J468" s="20"/>
    </row>
    <row r="469" spans="3:10" ht="15.75" customHeight="1" x14ac:dyDescent="0.2">
      <c r="C469" s="6"/>
      <c r="I469" s="6"/>
      <c r="J469" s="20"/>
    </row>
    <row r="470" spans="3:10" ht="15.75" customHeight="1" x14ac:dyDescent="0.2">
      <c r="C470" s="6"/>
      <c r="I470" s="6"/>
      <c r="J470" s="20"/>
    </row>
    <row r="471" spans="3:10" ht="15.75" customHeight="1" x14ac:dyDescent="0.2">
      <c r="C471" s="6"/>
      <c r="I471" s="6"/>
      <c r="J471" s="20"/>
    </row>
    <row r="472" spans="3:10" ht="15.75" customHeight="1" x14ac:dyDescent="0.2">
      <c r="C472" s="6"/>
      <c r="I472" s="6"/>
      <c r="J472" s="20"/>
    </row>
    <row r="473" spans="3:10" ht="15.75" customHeight="1" x14ac:dyDescent="0.2">
      <c r="C473" s="6"/>
      <c r="I473" s="6"/>
      <c r="J473" s="20"/>
    </row>
    <row r="474" spans="3:10" ht="15.75" customHeight="1" x14ac:dyDescent="0.2">
      <c r="C474" s="6"/>
      <c r="I474" s="6"/>
      <c r="J474" s="20"/>
    </row>
    <row r="475" spans="3:10" ht="15.75" customHeight="1" x14ac:dyDescent="0.2">
      <c r="C475" s="6"/>
      <c r="I475" s="6"/>
      <c r="J475" s="20"/>
    </row>
    <row r="476" spans="3:10" ht="15.75" customHeight="1" x14ac:dyDescent="0.2">
      <c r="C476" s="6"/>
      <c r="I476" s="6"/>
      <c r="J476" s="20"/>
    </row>
    <row r="477" spans="3:10" ht="15.75" customHeight="1" x14ac:dyDescent="0.2">
      <c r="C477" s="6"/>
      <c r="I477" s="6"/>
      <c r="J477" s="20"/>
    </row>
    <row r="478" spans="3:10" ht="15.75" customHeight="1" x14ac:dyDescent="0.2">
      <c r="C478" s="6"/>
      <c r="I478" s="6"/>
      <c r="J478" s="20"/>
    </row>
    <row r="479" spans="3:10" ht="15.75" customHeight="1" x14ac:dyDescent="0.2">
      <c r="C479" s="6"/>
      <c r="I479" s="6"/>
      <c r="J479" s="20"/>
    </row>
    <row r="480" spans="3:10" ht="15.75" customHeight="1" x14ac:dyDescent="0.2">
      <c r="C480" s="6"/>
      <c r="I480" s="6"/>
      <c r="J480" s="20"/>
    </row>
    <row r="481" spans="3:10" ht="15.75" customHeight="1" x14ac:dyDescent="0.2">
      <c r="C481" s="6"/>
      <c r="I481" s="6"/>
      <c r="J481" s="20"/>
    </row>
    <row r="482" spans="3:10" ht="15.75" customHeight="1" x14ac:dyDescent="0.2">
      <c r="C482" s="6"/>
      <c r="I482" s="6"/>
      <c r="J482" s="20"/>
    </row>
    <row r="483" spans="3:10" ht="15.75" customHeight="1" x14ac:dyDescent="0.2">
      <c r="C483" s="6"/>
      <c r="I483" s="6"/>
      <c r="J483" s="20"/>
    </row>
    <row r="484" spans="3:10" ht="15.75" customHeight="1" x14ac:dyDescent="0.2">
      <c r="C484" s="6"/>
      <c r="I484" s="6"/>
      <c r="J484" s="20"/>
    </row>
    <row r="485" spans="3:10" ht="15.75" customHeight="1" x14ac:dyDescent="0.2">
      <c r="C485" s="6"/>
      <c r="I485" s="6"/>
      <c r="J485" s="20"/>
    </row>
    <row r="486" spans="3:10" ht="15.75" customHeight="1" x14ac:dyDescent="0.2">
      <c r="C486" s="6"/>
      <c r="I486" s="6"/>
      <c r="J486" s="20"/>
    </row>
    <row r="487" spans="3:10" ht="15.75" customHeight="1" x14ac:dyDescent="0.2">
      <c r="C487" s="6"/>
      <c r="I487" s="6"/>
      <c r="J487" s="20"/>
    </row>
    <row r="488" spans="3:10" ht="15.75" customHeight="1" x14ac:dyDescent="0.2">
      <c r="C488" s="6"/>
      <c r="I488" s="6"/>
      <c r="J488" s="20"/>
    </row>
    <row r="489" spans="3:10" ht="15.75" customHeight="1" x14ac:dyDescent="0.2">
      <c r="C489" s="6"/>
      <c r="I489" s="6"/>
      <c r="J489" s="20"/>
    </row>
    <row r="490" spans="3:10" ht="15.75" customHeight="1" x14ac:dyDescent="0.2">
      <c r="C490" s="6"/>
      <c r="I490" s="6"/>
      <c r="J490" s="20"/>
    </row>
    <row r="491" spans="3:10" ht="15.75" customHeight="1" x14ac:dyDescent="0.2">
      <c r="C491" s="6"/>
      <c r="I491" s="6"/>
      <c r="J491" s="20"/>
    </row>
    <row r="492" spans="3:10" ht="15.75" customHeight="1" x14ac:dyDescent="0.2">
      <c r="C492" s="6"/>
      <c r="I492" s="6"/>
      <c r="J492" s="20"/>
    </row>
    <row r="493" spans="3:10" ht="15.75" customHeight="1" x14ac:dyDescent="0.2">
      <c r="C493" s="6"/>
      <c r="I493" s="6"/>
      <c r="J493" s="20"/>
    </row>
    <row r="494" spans="3:10" ht="15.75" customHeight="1" x14ac:dyDescent="0.2">
      <c r="C494" s="6"/>
      <c r="I494" s="6"/>
      <c r="J494" s="20"/>
    </row>
    <row r="495" spans="3:10" ht="15.75" customHeight="1" x14ac:dyDescent="0.2">
      <c r="C495" s="6"/>
      <c r="I495" s="6"/>
      <c r="J495" s="20"/>
    </row>
    <row r="496" spans="3:10" ht="15.75" customHeight="1" x14ac:dyDescent="0.2">
      <c r="C496" s="6"/>
      <c r="I496" s="6"/>
      <c r="J496" s="20"/>
    </row>
    <row r="497" spans="3:10" ht="15.75" customHeight="1" x14ac:dyDescent="0.2">
      <c r="C497" s="6"/>
      <c r="I497" s="6"/>
      <c r="J497" s="20"/>
    </row>
    <row r="498" spans="3:10" ht="15.75" customHeight="1" x14ac:dyDescent="0.2">
      <c r="C498" s="6"/>
      <c r="I498" s="6"/>
      <c r="J498" s="20"/>
    </row>
    <row r="499" spans="3:10" ht="15.75" customHeight="1" x14ac:dyDescent="0.2">
      <c r="C499" s="6"/>
      <c r="I499" s="6"/>
      <c r="J499" s="20"/>
    </row>
    <row r="500" spans="3:10" ht="15.75" customHeight="1" x14ac:dyDescent="0.2">
      <c r="C500" s="6"/>
      <c r="I500" s="6"/>
      <c r="J500" s="20"/>
    </row>
    <row r="501" spans="3:10" ht="15.75" customHeight="1" x14ac:dyDescent="0.2">
      <c r="C501" s="6"/>
      <c r="I501" s="6"/>
      <c r="J501" s="20"/>
    </row>
    <row r="502" spans="3:10" ht="15.75" customHeight="1" x14ac:dyDescent="0.2">
      <c r="C502" s="6"/>
      <c r="I502" s="6"/>
      <c r="J502" s="20"/>
    </row>
    <row r="503" spans="3:10" ht="15.75" customHeight="1" x14ac:dyDescent="0.2">
      <c r="C503" s="6"/>
      <c r="I503" s="6"/>
      <c r="J503" s="20"/>
    </row>
    <row r="504" spans="3:10" ht="15.75" customHeight="1" x14ac:dyDescent="0.2">
      <c r="C504" s="6"/>
      <c r="I504" s="6"/>
      <c r="J504" s="20"/>
    </row>
    <row r="505" spans="3:10" ht="15.75" customHeight="1" x14ac:dyDescent="0.2">
      <c r="C505" s="6"/>
      <c r="I505" s="6"/>
      <c r="J505" s="20"/>
    </row>
    <row r="506" spans="3:10" ht="15.75" customHeight="1" x14ac:dyDescent="0.2">
      <c r="C506" s="6"/>
      <c r="I506" s="6"/>
      <c r="J506" s="20"/>
    </row>
    <row r="507" spans="3:10" ht="15.75" customHeight="1" x14ac:dyDescent="0.2">
      <c r="C507" s="6"/>
      <c r="I507" s="6"/>
      <c r="J507" s="20"/>
    </row>
    <row r="508" spans="3:10" ht="15.75" customHeight="1" x14ac:dyDescent="0.2">
      <c r="C508" s="6"/>
      <c r="I508" s="6"/>
      <c r="J508" s="20"/>
    </row>
    <row r="509" spans="3:10" ht="15.75" customHeight="1" x14ac:dyDescent="0.2">
      <c r="C509" s="6"/>
      <c r="I509" s="6"/>
      <c r="J509" s="20"/>
    </row>
    <row r="510" spans="3:10" ht="15.75" customHeight="1" x14ac:dyDescent="0.2">
      <c r="C510" s="6"/>
      <c r="I510" s="6"/>
      <c r="J510" s="20"/>
    </row>
    <row r="511" spans="3:10" ht="15.75" customHeight="1" x14ac:dyDescent="0.2">
      <c r="C511" s="6"/>
      <c r="I511" s="6"/>
      <c r="J511" s="20"/>
    </row>
    <row r="512" spans="3:10" ht="15.75" customHeight="1" x14ac:dyDescent="0.2">
      <c r="C512" s="6"/>
      <c r="I512" s="6"/>
      <c r="J512" s="20"/>
    </row>
    <row r="513" spans="3:10" ht="15.75" customHeight="1" x14ac:dyDescent="0.2">
      <c r="C513" s="6"/>
      <c r="I513" s="6"/>
      <c r="J513" s="20"/>
    </row>
    <row r="514" spans="3:10" ht="15.75" customHeight="1" x14ac:dyDescent="0.2">
      <c r="C514" s="6"/>
      <c r="I514" s="6"/>
      <c r="J514" s="20"/>
    </row>
    <row r="515" spans="3:10" ht="15.75" customHeight="1" x14ac:dyDescent="0.2">
      <c r="C515" s="6"/>
      <c r="I515" s="6"/>
      <c r="J515" s="20"/>
    </row>
    <row r="516" spans="3:10" ht="15.75" customHeight="1" x14ac:dyDescent="0.2">
      <c r="C516" s="6"/>
      <c r="I516" s="6"/>
      <c r="J516" s="20"/>
    </row>
    <row r="517" spans="3:10" ht="15.75" customHeight="1" x14ac:dyDescent="0.2">
      <c r="C517" s="6"/>
      <c r="I517" s="6"/>
      <c r="J517" s="20"/>
    </row>
    <row r="518" spans="3:10" ht="15.75" customHeight="1" x14ac:dyDescent="0.2">
      <c r="C518" s="6"/>
      <c r="I518" s="6"/>
      <c r="J518" s="20"/>
    </row>
    <row r="519" spans="3:10" ht="15.75" customHeight="1" x14ac:dyDescent="0.2">
      <c r="C519" s="6"/>
      <c r="I519" s="6"/>
      <c r="J519" s="20"/>
    </row>
    <row r="520" spans="3:10" ht="15.75" customHeight="1" x14ac:dyDescent="0.2">
      <c r="C520" s="6"/>
      <c r="I520" s="6"/>
      <c r="J520" s="20"/>
    </row>
    <row r="521" spans="3:10" ht="15.75" customHeight="1" x14ac:dyDescent="0.2">
      <c r="C521" s="6"/>
      <c r="I521" s="6"/>
      <c r="J521" s="20"/>
    </row>
    <row r="522" spans="3:10" ht="15.75" customHeight="1" x14ac:dyDescent="0.2">
      <c r="C522" s="6"/>
      <c r="I522" s="6"/>
      <c r="J522" s="20"/>
    </row>
    <row r="523" spans="3:10" ht="15.75" customHeight="1" x14ac:dyDescent="0.2">
      <c r="C523" s="6"/>
      <c r="I523" s="6"/>
      <c r="J523" s="20"/>
    </row>
    <row r="524" spans="3:10" ht="15.75" customHeight="1" x14ac:dyDescent="0.2">
      <c r="C524" s="6"/>
      <c r="I524" s="6"/>
      <c r="J524" s="20"/>
    </row>
    <row r="525" spans="3:10" ht="15.75" customHeight="1" x14ac:dyDescent="0.2">
      <c r="C525" s="6"/>
      <c r="I525" s="6"/>
      <c r="J525" s="20"/>
    </row>
    <row r="526" spans="3:10" ht="15.75" customHeight="1" x14ac:dyDescent="0.2">
      <c r="C526" s="6"/>
      <c r="I526" s="6"/>
      <c r="J526" s="20"/>
    </row>
    <row r="527" spans="3:10" ht="15.75" customHeight="1" x14ac:dyDescent="0.2">
      <c r="C527" s="6"/>
      <c r="I527" s="6"/>
      <c r="J527" s="20"/>
    </row>
    <row r="528" spans="3:10" ht="15.75" customHeight="1" x14ac:dyDescent="0.2">
      <c r="C528" s="6"/>
      <c r="I528" s="6"/>
      <c r="J528" s="20"/>
    </row>
    <row r="529" spans="3:10" ht="15.75" customHeight="1" x14ac:dyDescent="0.2">
      <c r="C529" s="6"/>
      <c r="I529" s="6"/>
      <c r="J529" s="20"/>
    </row>
    <row r="530" spans="3:10" ht="15.75" customHeight="1" x14ac:dyDescent="0.2">
      <c r="C530" s="6"/>
      <c r="I530" s="6"/>
      <c r="J530" s="20"/>
    </row>
    <row r="531" spans="3:10" ht="15.75" customHeight="1" x14ac:dyDescent="0.2">
      <c r="C531" s="6"/>
      <c r="I531" s="6"/>
      <c r="J531" s="20"/>
    </row>
    <row r="532" spans="3:10" ht="15.75" customHeight="1" x14ac:dyDescent="0.2">
      <c r="C532" s="6"/>
      <c r="I532" s="6"/>
      <c r="J532" s="20"/>
    </row>
    <row r="533" spans="3:10" ht="15.75" customHeight="1" x14ac:dyDescent="0.2">
      <c r="C533" s="6"/>
      <c r="I533" s="6"/>
      <c r="J533" s="20"/>
    </row>
    <row r="534" spans="3:10" ht="15.75" customHeight="1" x14ac:dyDescent="0.2">
      <c r="C534" s="6"/>
      <c r="I534" s="6"/>
      <c r="J534" s="20"/>
    </row>
    <row r="535" spans="3:10" ht="15.75" customHeight="1" x14ac:dyDescent="0.2">
      <c r="C535" s="6"/>
      <c r="I535" s="6"/>
      <c r="J535" s="20"/>
    </row>
    <row r="536" spans="3:10" ht="15.75" customHeight="1" x14ac:dyDescent="0.2">
      <c r="C536" s="6"/>
      <c r="I536" s="6"/>
      <c r="J536" s="20"/>
    </row>
    <row r="537" spans="3:10" ht="15.75" customHeight="1" x14ac:dyDescent="0.2">
      <c r="C537" s="6"/>
      <c r="I537" s="6"/>
      <c r="J537" s="20"/>
    </row>
    <row r="538" spans="3:10" ht="15.75" customHeight="1" x14ac:dyDescent="0.2">
      <c r="C538" s="6"/>
      <c r="I538" s="6"/>
      <c r="J538" s="20"/>
    </row>
    <row r="539" spans="3:10" ht="15.75" customHeight="1" x14ac:dyDescent="0.2">
      <c r="C539" s="6"/>
      <c r="I539" s="6"/>
      <c r="J539" s="20"/>
    </row>
    <row r="540" spans="3:10" ht="15.75" customHeight="1" x14ac:dyDescent="0.2">
      <c r="C540" s="6"/>
      <c r="I540" s="6"/>
      <c r="J540" s="20"/>
    </row>
    <row r="541" spans="3:10" ht="15.75" customHeight="1" x14ac:dyDescent="0.2">
      <c r="C541" s="6"/>
      <c r="I541" s="6"/>
      <c r="J541" s="20"/>
    </row>
    <row r="542" spans="3:10" ht="15.75" customHeight="1" x14ac:dyDescent="0.2">
      <c r="C542" s="6"/>
      <c r="I542" s="6"/>
      <c r="J542" s="20"/>
    </row>
    <row r="543" spans="3:10" ht="15.75" customHeight="1" x14ac:dyDescent="0.2">
      <c r="C543" s="6"/>
      <c r="I543" s="6"/>
      <c r="J543" s="20"/>
    </row>
    <row r="544" spans="3:10" ht="15.75" customHeight="1" x14ac:dyDescent="0.2">
      <c r="C544" s="6"/>
      <c r="I544" s="6"/>
      <c r="J544" s="20"/>
    </row>
    <row r="545" spans="3:10" ht="15.75" customHeight="1" x14ac:dyDescent="0.2">
      <c r="C545" s="6"/>
      <c r="I545" s="6"/>
      <c r="J545" s="20"/>
    </row>
    <row r="546" spans="3:10" ht="15.75" customHeight="1" x14ac:dyDescent="0.2">
      <c r="C546" s="6"/>
      <c r="I546" s="6"/>
      <c r="J546" s="20"/>
    </row>
    <row r="547" spans="3:10" ht="15.75" customHeight="1" x14ac:dyDescent="0.2">
      <c r="C547" s="6"/>
      <c r="I547" s="6"/>
      <c r="J547" s="20"/>
    </row>
    <row r="548" spans="3:10" ht="15.75" customHeight="1" x14ac:dyDescent="0.2">
      <c r="C548" s="6"/>
      <c r="I548" s="6"/>
      <c r="J548" s="20"/>
    </row>
    <row r="549" spans="3:10" ht="15.75" customHeight="1" x14ac:dyDescent="0.2">
      <c r="C549" s="6"/>
      <c r="I549" s="6"/>
      <c r="J549" s="20"/>
    </row>
    <row r="550" spans="3:10" ht="15.75" customHeight="1" x14ac:dyDescent="0.2">
      <c r="C550" s="6"/>
      <c r="I550" s="6"/>
      <c r="J550" s="20"/>
    </row>
    <row r="551" spans="3:10" ht="15.75" customHeight="1" x14ac:dyDescent="0.2">
      <c r="C551" s="6"/>
      <c r="I551" s="6"/>
      <c r="J551" s="20"/>
    </row>
    <row r="552" spans="3:10" ht="15.75" customHeight="1" x14ac:dyDescent="0.2">
      <c r="C552" s="6"/>
      <c r="I552" s="6"/>
      <c r="J552" s="20"/>
    </row>
    <row r="553" spans="3:10" ht="15.75" customHeight="1" x14ac:dyDescent="0.2">
      <c r="C553" s="6"/>
      <c r="I553" s="6"/>
      <c r="J553" s="20"/>
    </row>
    <row r="554" spans="3:10" ht="15.75" customHeight="1" x14ac:dyDescent="0.2">
      <c r="C554" s="6"/>
      <c r="I554" s="6"/>
      <c r="J554" s="20"/>
    </row>
    <row r="555" spans="3:10" ht="15.75" customHeight="1" x14ac:dyDescent="0.2">
      <c r="C555" s="6"/>
      <c r="I555" s="6"/>
      <c r="J555" s="20"/>
    </row>
    <row r="556" spans="3:10" ht="15.75" customHeight="1" x14ac:dyDescent="0.2">
      <c r="C556" s="6"/>
      <c r="I556" s="6"/>
      <c r="J556" s="20"/>
    </row>
    <row r="557" spans="3:10" ht="15.75" customHeight="1" x14ac:dyDescent="0.2">
      <c r="C557" s="6"/>
      <c r="I557" s="6"/>
      <c r="J557" s="20"/>
    </row>
    <row r="558" spans="3:10" ht="15.75" customHeight="1" x14ac:dyDescent="0.2">
      <c r="C558" s="6"/>
      <c r="I558" s="6"/>
      <c r="J558" s="20"/>
    </row>
    <row r="559" spans="3:10" ht="15.75" customHeight="1" x14ac:dyDescent="0.2">
      <c r="C559" s="6"/>
      <c r="I559" s="6"/>
      <c r="J559" s="20"/>
    </row>
    <row r="560" spans="3:10" ht="15.75" customHeight="1" x14ac:dyDescent="0.2">
      <c r="C560" s="6"/>
      <c r="I560" s="6"/>
      <c r="J560" s="20"/>
    </row>
    <row r="561" spans="3:10" ht="15.75" customHeight="1" x14ac:dyDescent="0.2">
      <c r="C561" s="6"/>
      <c r="I561" s="6"/>
      <c r="J561" s="20"/>
    </row>
    <row r="562" spans="3:10" ht="15.75" customHeight="1" x14ac:dyDescent="0.2">
      <c r="C562" s="6"/>
      <c r="I562" s="6"/>
      <c r="J562" s="20"/>
    </row>
    <row r="563" spans="3:10" ht="15.75" customHeight="1" x14ac:dyDescent="0.2">
      <c r="C563" s="6"/>
      <c r="I563" s="6"/>
      <c r="J563" s="20"/>
    </row>
    <row r="564" spans="3:10" ht="15.75" customHeight="1" x14ac:dyDescent="0.2">
      <c r="C564" s="6"/>
      <c r="I564" s="6"/>
      <c r="J564" s="20"/>
    </row>
    <row r="565" spans="3:10" ht="15.75" customHeight="1" x14ac:dyDescent="0.2">
      <c r="C565" s="6"/>
      <c r="I565" s="6"/>
      <c r="J565" s="20"/>
    </row>
    <row r="566" spans="3:10" ht="15.75" customHeight="1" x14ac:dyDescent="0.2">
      <c r="C566" s="6"/>
      <c r="I566" s="6"/>
      <c r="J566" s="20"/>
    </row>
    <row r="567" spans="3:10" ht="15.75" customHeight="1" x14ac:dyDescent="0.2">
      <c r="C567" s="6"/>
      <c r="I567" s="6"/>
      <c r="J567" s="20"/>
    </row>
    <row r="568" spans="3:10" ht="15.75" customHeight="1" x14ac:dyDescent="0.2">
      <c r="C568" s="6"/>
      <c r="I568" s="6"/>
      <c r="J568" s="20"/>
    </row>
    <row r="569" spans="3:10" ht="15.75" customHeight="1" x14ac:dyDescent="0.2">
      <c r="C569" s="6"/>
      <c r="I569" s="6"/>
      <c r="J569" s="20"/>
    </row>
    <row r="570" spans="3:10" ht="15.75" customHeight="1" x14ac:dyDescent="0.2">
      <c r="C570" s="6"/>
      <c r="I570" s="6"/>
      <c r="J570" s="20"/>
    </row>
    <row r="571" spans="3:10" ht="15.75" customHeight="1" x14ac:dyDescent="0.2">
      <c r="C571" s="6"/>
      <c r="I571" s="6"/>
      <c r="J571" s="20"/>
    </row>
    <row r="572" spans="3:10" ht="15.75" customHeight="1" x14ac:dyDescent="0.2">
      <c r="C572" s="6"/>
      <c r="I572" s="6"/>
      <c r="J572" s="20"/>
    </row>
    <row r="573" spans="3:10" ht="15.75" customHeight="1" x14ac:dyDescent="0.2">
      <c r="C573" s="6"/>
      <c r="I573" s="6"/>
      <c r="J573" s="20"/>
    </row>
    <row r="574" spans="3:10" ht="15.75" customHeight="1" x14ac:dyDescent="0.2">
      <c r="C574" s="6"/>
      <c r="I574" s="6"/>
      <c r="J574" s="20"/>
    </row>
    <row r="575" spans="3:10" ht="15.75" customHeight="1" x14ac:dyDescent="0.2">
      <c r="C575" s="6"/>
      <c r="I575" s="6"/>
      <c r="J575" s="20"/>
    </row>
    <row r="576" spans="3:10" ht="15.75" customHeight="1" x14ac:dyDescent="0.2">
      <c r="C576" s="6"/>
      <c r="I576" s="6"/>
      <c r="J576" s="20"/>
    </row>
    <row r="577" spans="3:10" ht="15.75" customHeight="1" x14ac:dyDescent="0.2">
      <c r="C577" s="6"/>
      <c r="I577" s="6"/>
      <c r="J577" s="20"/>
    </row>
    <row r="578" spans="3:10" ht="15.75" customHeight="1" x14ac:dyDescent="0.2">
      <c r="C578" s="6"/>
      <c r="I578" s="6"/>
      <c r="J578" s="20"/>
    </row>
    <row r="579" spans="3:10" ht="15.75" customHeight="1" x14ac:dyDescent="0.2">
      <c r="C579" s="6"/>
      <c r="I579" s="6"/>
      <c r="J579" s="20"/>
    </row>
    <row r="580" spans="3:10" ht="15.75" customHeight="1" x14ac:dyDescent="0.2">
      <c r="C580" s="6"/>
      <c r="I580" s="6"/>
      <c r="J580" s="20"/>
    </row>
    <row r="581" spans="3:10" ht="15.75" customHeight="1" x14ac:dyDescent="0.2">
      <c r="C581" s="6"/>
      <c r="I581" s="6"/>
      <c r="J581" s="20"/>
    </row>
    <row r="582" spans="3:10" ht="15.75" customHeight="1" x14ac:dyDescent="0.2">
      <c r="C582" s="6"/>
      <c r="I582" s="6"/>
      <c r="J582" s="20"/>
    </row>
    <row r="583" spans="3:10" ht="15.75" customHeight="1" x14ac:dyDescent="0.2">
      <c r="C583" s="6"/>
      <c r="I583" s="6"/>
      <c r="J583" s="20"/>
    </row>
    <row r="584" spans="3:10" ht="15.75" customHeight="1" x14ac:dyDescent="0.2">
      <c r="C584" s="6"/>
      <c r="I584" s="6"/>
      <c r="J584" s="20"/>
    </row>
    <row r="585" spans="3:10" ht="15.75" customHeight="1" x14ac:dyDescent="0.2">
      <c r="C585" s="6"/>
      <c r="I585" s="6"/>
      <c r="J585" s="20"/>
    </row>
    <row r="586" spans="3:10" ht="15.75" customHeight="1" x14ac:dyDescent="0.2">
      <c r="C586" s="6"/>
      <c r="I586" s="6"/>
      <c r="J586" s="20"/>
    </row>
    <row r="587" spans="3:10" ht="15.75" customHeight="1" x14ac:dyDescent="0.2">
      <c r="C587" s="6"/>
      <c r="I587" s="6"/>
      <c r="J587" s="20"/>
    </row>
    <row r="588" spans="3:10" ht="15.75" customHeight="1" x14ac:dyDescent="0.2">
      <c r="C588" s="6"/>
      <c r="I588" s="6"/>
      <c r="J588" s="20"/>
    </row>
    <row r="589" spans="3:10" ht="15.75" customHeight="1" x14ac:dyDescent="0.2">
      <c r="C589" s="6"/>
      <c r="I589" s="6"/>
      <c r="J589" s="20"/>
    </row>
    <row r="590" spans="3:10" ht="15.75" customHeight="1" x14ac:dyDescent="0.2">
      <c r="C590" s="6"/>
      <c r="I590" s="6"/>
      <c r="J590" s="20"/>
    </row>
    <row r="591" spans="3:10" ht="15.75" customHeight="1" x14ac:dyDescent="0.2">
      <c r="C591" s="6"/>
      <c r="I591" s="6"/>
      <c r="J591" s="20"/>
    </row>
    <row r="592" spans="3:10" ht="15.75" customHeight="1" x14ac:dyDescent="0.2">
      <c r="C592" s="6"/>
      <c r="I592" s="6"/>
      <c r="J592" s="20"/>
    </row>
    <row r="593" spans="3:10" ht="15.75" customHeight="1" x14ac:dyDescent="0.2">
      <c r="C593" s="6"/>
      <c r="I593" s="6"/>
      <c r="J593" s="20"/>
    </row>
    <row r="594" spans="3:10" ht="15.75" customHeight="1" x14ac:dyDescent="0.2">
      <c r="C594" s="6"/>
      <c r="I594" s="6"/>
      <c r="J594" s="20"/>
    </row>
    <row r="595" spans="3:10" ht="15.75" customHeight="1" x14ac:dyDescent="0.2">
      <c r="C595" s="6"/>
      <c r="I595" s="6"/>
      <c r="J595" s="20"/>
    </row>
    <row r="596" spans="3:10" ht="15.75" customHeight="1" x14ac:dyDescent="0.2">
      <c r="C596" s="6"/>
      <c r="I596" s="6"/>
      <c r="J596" s="20"/>
    </row>
    <row r="597" spans="3:10" ht="15.75" customHeight="1" x14ac:dyDescent="0.2">
      <c r="C597" s="6"/>
      <c r="I597" s="6"/>
      <c r="J597" s="20"/>
    </row>
    <row r="598" spans="3:10" ht="15.75" customHeight="1" x14ac:dyDescent="0.2">
      <c r="C598" s="6"/>
      <c r="I598" s="6"/>
      <c r="J598" s="20"/>
    </row>
    <row r="599" spans="3:10" ht="15.75" customHeight="1" x14ac:dyDescent="0.2">
      <c r="C599" s="6"/>
      <c r="I599" s="6"/>
      <c r="J599" s="20"/>
    </row>
    <row r="600" spans="3:10" ht="15.75" customHeight="1" x14ac:dyDescent="0.2">
      <c r="C600" s="6"/>
      <c r="I600" s="6"/>
      <c r="J600" s="20"/>
    </row>
    <row r="601" spans="3:10" ht="15.75" customHeight="1" x14ac:dyDescent="0.2">
      <c r="C601" s="6"/>
      <c r="I601" s="6"/>
      <c r="J601" s="20"/>
    </row>
    <row r="602" spans="3:10" ht="15.75" customHeight="1" x14ac:dyDescent="0.2">
      <c r="C602" s="6"/>
      <c r="I602" s="6"/>
      <c r="J602" s="20"/>
    </row>
    <row r="603" spans="3:10" ht="15.75" customHeight="1" x14ac:dyDescent="0.2">
      <c r="C603" s="6"/>
      <c r="I603" s="6"/>
      <c r="J603" s="20"/>
    </row>
    <row r="604" spans="3:10" ht="15.75" customHeight="1" x14ac:dyDescent="0.2">
      <c r="C604" s="6"/>
      <c r="I604" s="6"/>
      <c r="J604" s="20"/>
    </row>
    <row r="605" spans="3:10" ht="15.75" customHeight="1" x14ac:dyDescent="0.2">
      <c r="C605" s="6"/>
      <c r="I605" s="6"/>
      <c r="J605" s="20"/>
    </row>
    <row r="606" spans="3:10" ht="15.75" customHeight="1" x14ac:dyDescent="0.2">
      <c r="C606" s="6"/>
      <c r="I606" s="6"/>
      <c r="J606" s="20"/>
    </row>
    <row r="607" spans="3:10" ht="15.75" customHeight="1" x14ac:dyDescent="0.2">
      <c r="C607" s="6"/>
      <c r="I607" s="6"/>
      <c r="J607" s="20"/>
    </row>
    <row r="608" spans="3:10" ht="15.75" customHeight="1" x14ac:dyDescent="0.2">
      <c r="C608" s="6"/>
      <c r="I608" s="6"/>
      <c r="J608" s="20"/>
    </row>
    <row r="609" spans="3:10" ht="15.75" customHeight="1" x14ac:dyDescent="0.2">
      <c r="C609" s="6"/>
      <c r="I609" s="6"/>
      <c r="J609" s="20"/>
    </row>
    <row r="610" spans="3:10" ht="15.75" customHeight="1" x14ac:dyDescent="0.2">
      <c r="C610" s="6"/>
      <c r="I610" s="6"/>
      <c r="J610" s="20"/>
    </row>
    <row r="611" spans="3:10" ht="15.75" customHeight="1" x14ac:dyDescent="0.2">
      <c r="C611" s="6"/>
      <c r="I611" s="6"/>
      <c r="J611" s="20"/>
    </row>
    <row r="612" spans="3:10" ht="15.75" customHeight="1" x14ac:dyDescent="0.2">
      <c r="C612" s="6"/>
      <c r="I612" s="6"/>
      <c r="J612" s="20"/>
    </row>
    <row r="613" spans="3:10" ht="15.75" customHeight="1" x14ac:dyDescent="0.2">
      <c r="C613" s="6"/>
      <c r="I613" s="6"/>
      <c r="J613" s="20"/>
    </row>
    <row r="614" spans="3:10" ht="15.75" customHeight="1" x14ac:dyDescent="0.2">
      <c r="C614" s="6"/>
      <c r="I614" s="6"/>
      <c r="J614" s="20"/>
    </row>
    <row r="615" spans="3:10" ht="15.75" customHeight="1" x14ac:dyDescent="0.2">
      <c r="C615" s="6"/>
      <c r="I615" s="6"/>
      <c r="J615" s="20"/>
    </row>
    <row r="616" spans="3:10" ht="15.75" customHeight="1" x14ac:dyDescent="0.2">
      <c r="C616" s="6"/>
      <c r="I616" s="6"/>
      <c r="J616" s="20"/>
    </row>
    <row r="617" spans="3:10" ht="15.75" customHeight="1" x14ac:dyDescent="0.2">
      <c r="C617" s="6"/>
      <c r="I617" s="6"/>
      <c r="J617" s="20"/>
    </row>
    <row r="618" spans="3:10" ht="15.75" customHeight="1" x14ac:dyDescent="0.2">
      <c r="C618" s="6"/>
      <c r="I618" s="6"/>
      <c r="J618" s="20"/>
    </row>
    <row r="619" spans="3:10" ht="15.75" customHeight="1" x14ac:dyDescent="0.2">
      <c r="C619" s="6"/>
      <c r="I619" s="6"/>
      <c r="J619" s="20"/>
    </row>
    <row r="620" spans="3:10" ht="15.75" customHeight="1" x14ac:dyDescent="0.2">
      <c r="C620" s="6"/>
      <c r="I620" s="6"/>
      <c r="J620" s="20"/>
    </row>
    <row r="621" spans="3:10" ht="15.75" customHeight="1" x14ac:dyDescent="0.2">
      <c r="C621" s="6"/>
      <c r="I621" s="6"/>
      <c r="J621" s="20"/>
    </row>
    <row r="622" spans="3:10" ht="15.75" customHeight="1" x14ac:dyDescent="0.2">
      <c r="C622" s="6"/>
      <c r="I622" s="6"/>
      <c r="J622" s="20"/>
    </row>
    <row r="623" spans="3:10" ht="15.75" customHeight="1" x14ac:dyDescent="0.2">
      <c r="C623" s="6"/>
      <c r="I623" s="6"/>
      <c r="J623" s="20"/>
    </row>
    <row r="624" spans="3:10" ht="15.75" customHeight="1" x14ac:dyDescent="0.2">
      <c r="C624" s="6"/>
      <c r="I624" s="6"/>
      <c r="J624" s="20"/>
    </row>
    <row r="625" spans="3:10" ht="15.75" customHeight="1" x14ac:dyDescent="0.2">
      <c r="C625" s="6"/>
      <c r="I625" s="6"/>
      <c r="J625" s="20"/>
    </row>
    <row r="626" spans="3:10" ht="15.75" customHeight="1" x14ac:dyDescent="0.2">
      <c r="C626" s="6"/>
      <c r="I626" s="6"/>
      <c r="J626" s="20"/>
    </row>
    <row r="627" spans="3:10" ht="15.75" customHeight="1" x14ac:dyDescent="0.2">
      <c r="C627" s="6"/>
      <c r="I627" s="6"/>
      <c r="J627" s="20"/>
    </row>
    <row r="628" spans="3:10" ht="15.75" customHeight="1" x14ac:dyDescent="0.2">
      <c r="C628" s="6"/>
      <c r="I628" s="6"/>
      <c r="J628" s="20"/>
    </row>
    <row r="629" spans="3:10" ht="15.75" customHeight="1" x14ac:dyDescent="0.2">
      <c r="C629" s="6"/>
      <c r="I629" s="6"/>
      <c r="J629" s="20"/>
    </row>
    <row r="630" spans="3:10" ht="15.75" customHeight="1" x14ac:dyDescent="0.2">
      <c r="C630" s="6"/>
      <c r="I630" s="6"/>
      <c r="J630" s="20"/>
    </row>
    <row r="631" spans="3:10" ht="15.75" customHeight="1" x14ac:dyDescent="0.2">
      <c r="C631" s="6"/>
      <c r="I631" s="6"/>
      <c r="J631" s="20"/>
    </row>
    <row r="632" spans="3:10" ht="15.75" customHeight="1" x14ac:dyDescent="0.2">
      <c r="C632" s="6"/>
      <c r="I632" s="6"/>
      <c r="J632" s="20"/>
    </row>
    <row r="633" spans="3:10" ht="15.75" customHeight="1" x14ac:dyDescent="0.2">
      <c r="C633" s="6"/>
      <c r="I633" s="6"/>
      <c r="J633" s="20"/>
    </row>
    <row r="634" spans="3:10" ht="15.75" customHeight="1" x14ac:dyDescent="0.2">
      <c r="C634" s="6"/>
      <c r="I634" s="6"/>
      <c r="J634" s="20"/>
    </row>
    <row r="635" spans="3:10" ht="15.75" customHeight="1" x14ac:dyDescent="0.2">
      <c r="C635" s="6"/>
      <c r="I635" s="6"/>
      <c r="J635" s="20"/>
    </row>
    <row r="636" spans="3:10" ht="15.75" customHeight="1" x14ac:dyDescent="0.2">
      <c r="C636" s="6"/>
      <c r="I636" s="6"/>
      <c r="J636" s="20"/>
    </row>
    <row r="637" spans="3:10" ht="15.75" customHeight="1" x14ac:dyDescent="0.2">
      <c r="C637" s="6"/>
      <c r="I637" s="6"/>
      <c r="J637" s="20"/>
    </row>
    <row r="638" spans="3:10" ht="15.75" customHeight="1" x14ac:dyDescent="0.2">
      <c r="C638" s="6"/>
      <c r="I638" s="6"/>
      <c r="J638" s="20"/>
    </row>
    <row r="639" spans="3:10" ht="15.75" customHeight="1" x14ac:dyDescent="0.2">
      <c r="C639" s="6"/>
      <c r="I639" s="6"/>
      <c r="J639" s="20"/>
    </row>
    <row r="640" spans="3:10" ht="15.75" customHeight="1" x14ac:dyDescent="0.2">
      <c r="C640" s="6"/>
      <c r="I640" s="6"/>
      <c r="J640" s="20"/>
    </row>
    <row r="641" spans="3:10" ht="15.75" customHeight="1" x14ac:dyDescent="0.2">
      <c r="C641" s="6"/>
      <c r="I641" s="6"/>
      <c r="J641" s="20"/>
    </row>
    <row r="642" spans="3:10" ht="15.75" customHeight="1" x14ac:dyDescent="0.2">
      <c r="C642" s="6"/>
      <c r="I642" s="6"/>
      <c r="J642" s="20"/>
    </row>
    <row r="643" spans="3:10" ht="15.75" customHeight="1" x14ac:dyDescent="0.2">
      <c r="C643" s="6"/>
      <c r="I643" s="6"/>
      <c r="J643" s="20"/>
    </row>
    <row r="644" spans="3:10" ht="15.75" customHeight="1" x14ac:dyDescent="0.2">
      <c r="C644" s="6"/>
      <c r="I644" s="6"/>
      <c r="J644" s="20"/>
    </row>
    <row r="645" spans="3:10" ht="15.75" customHeight="1" x14ac:dyDescent="0.2">
      <c r="C645" s="6"/>
      <c r="I645" s="6"/>
      <c r="J645" s="20"/>
    </row>
    <row r="646" spans="3:10" ht="15.75" customHeight="1" x14ac:dyDescent="0.2">
      <c r="C646" s="6"/>
      <c r="I646" s="6"/>
      <c r="J646" s="20"/>
    </row>
    <row r="647" spans="3:10" ht="15.75" customHeight="1" x14ac:dyDescent="0.2">
      <c r="C647" s="6"/>
      <c r="I647" s="6"/>
      <c r="J647" s="20"/>
    </row>
    <row r="648" spans="3:10" ht="15.75" customHeight="1" x14ac:dyDescent="0.2">
      <c r="C648" s="6"/>
      <c r="I648" s="6"/>
      <c r="J648" s="20"/>
    </row>
    <row r="649" spans="3:10" ht="15.75" customHeight="1" x14ac:dyDescent="0.2">
      <c r="C649" s="6"/>
      <c r="I649" s="6"/>
      <c r="J649" s="20"/>
    </row>
    <row r="650" spans="3:10" ht="15.75" customHeight="1" x14ac:dyDescent="0.2">
      <c r="C650" s="6"/>
      <c r="I650" s="6"/>
      <c r="J650" s="20"/>
    </row>
    <row r="651" spans="3:10" ht="15.75" customHeight="1" x14ac:dyDescent="0.2">
      <c r="C651" s="6"/>
      <c r="I651" s="6"/>
      <c r="J651" s="20"/>
    </row>
    <row r="652" spans="3:10" ht="15.75" customHeight="1" x14ac:dyDescent="0.2">
      <c r="C652" s="6"/>
      <c r="I652" s="6"/>
      <c r="J652" s="20"/>
    </row>
    <row r="653" spans="3:10" ht="15.75" customHeight="1" x14ac:dyDescent="0.2">
      <c r="C653" s="6"/>
      <c r="I653" s="6"/>
      <c r="J653" s="20"/>
    </row>
    <row r="654" spans="3:10" ht="15.75" customHeight="1" x14ac:dyDescent="0.2">
      <c r="C654" s="6"/>
      <c r="I654" s="6"/>
      <c r="J654" s="20"/>
    </row>
    <row r="655" spans="3:10" ht="15.75" customHeight="1" x14ac:dyDescent="0.2">
      <c r="C655" s="6"/>
      <c r="I655" s="6"/>
      <c r="J655" s="20"/>
    </row>
    <row r="656" spans="3:10" ht="15.75" customHeight="1" x14ac:dyDescent="0.2">
      <c r="C656" s="6"/>
      <c r="I656" s="6"/>
      <c r="J656" s="20"/>
    </row>
    <row r="657" spans="3:10" ht="15.75" customHeight="1" x14ac:dyDescent="0.2">
      <c r="C657" s="6"/>
      <c r="I657" s="6"/>
      <c r="J657" s="20"/>
    </row>
    <row r="658" spans="3:10" ht="15.75" customHeight="1" x14ac:dyDescent="0.2">
      <c r="C658" s="6"/>
      <c r="I658" s="6"/>
      <c r="J658" s="20"/>
    </row>
    <row r="659" spans="3:10" ht="15.75" customHeight="1" x14ac:dyDescent="0.2">
      <c r="C659" s="6"/>
      <c r="I659" s="6"/>
      <c r="J659" s="20"/>
    </row>
    <row r="660" spans="3:10" ht="15.75" customHeight="1" x14ac:dyDescent="0.2">
      <c r="C660" s="6"/>
      <c r="I660" s="6"/>
      <c r="J660" s="20"/>
    </row>
    <row r="661" spans="3:10" ht="15.75" customHeight="1" x14ac:dyDescent="0.2">
      <c r="C661" s="6"/>
      <c r="I661" s="6"/>
      <c r="J661" s="20"/>
    </row>
    <row r="662" spans="3:10" ht="15.75" customHeight="1" x14ac:dyDescent="0.2">
      <c r="C662" s="6"/>
      <c r="I662" s="6"/>
      <c r="J662" s="20"/>
    </row>
    <row r="663" spans="3:10" ht="15.75" customHeight="1" x14ac:dyDescent="0.2">
      <c r="C663" s="6"/>
      <c r="I663" s="6"/>
      <c r="J663" s="20"/>
    </row>
    <row r="664" spans="3:10" ht="15.75" customHeight="1" x14ac:dyDescent="0.2">
      <c r="C664" s="6"/>
      <c r="I664" s="6"/>
      <c r="J664" s="20"/>
    </row>
    <row r="665" spans="3:10" ht="15.75" customHeight="1" x14ac:dyDescent="0.2">
      <c r="C665" s="6"/>
      <c r="I665" s="6"/>
      <c r="J665" s="20"/>
    </row>
    <row r="666" spans="3:10" ht="15.75" customHeight="1" x14ac:dyDescent="0.2">
      <c r="C666" s="6"/>
      <c r="I666" s="6"/>
      <c r="J666" s="20"/>
    </row>
    <row r="667" spans="3:10" ht="15.75" customHeight="1" x14ac:dyDescent="0.2">
      <c r="C667" s="6"/>
      <c r="I667" s="6"/>
      <c r="J667" s="20"/>
    </row>
    <row r="668" spans="3:10" ht="15.75" customHeight="1" x14ac:dyDescent="0.2">
      <c r="C668" s="6"/>
      <c r="I668" s="6"/>
      <c r="J668" s="20"/>
    </row>
    <row r="669" spans="3:10" ht="15.75" customHeight="1" x14ac:dyDescent="0.2">
      <c r="C669" s="6"/>
      <c r="I669" s="6"/>
      <c r="J669" s="20"/>
    </row>
    <row r="670" spans="3:10" ht="15.75" customHeight="1" x14ac:dyDescent="0.2">
      <c r="C670" s="6"/>
      <c r="I670" s="6"/>
      <c r="J670" s="20"/>
    </row>
    <row r="671" spans="3:10" ht="15.75" customHeight="1" x14ac:dyDescent="0.2">
      <c r="C671" s="6"/>
      <c r="I671" s="6"/>
      <c r="J671" s="20"/>
    </row>
    <row r="672" spans="3:10" ht="15.75" customHeight="1" x14ac:dyDescent="0.2">
      <c r="C672" s="6"/>
      <c r="I672" s="6"/>
      <c r="J672" s="20"/>
    </row>
    <row r="673" spans="3:10" ht="15.75" customHeight="1" x14ac:dyDescent="0.2">
      <c r="C673" s="6"/>
      <c r="I673" s="6"/>
      <c r="J673" s="20"/>
    </row>
    <row r="674" spans="3:10" ht="15.75" customHeight="1" x14ac:dyDescent="0.2">
      <c r="C674" s="6"/>
      <c r="I674" s="6"/>
      <c r="J674" s="20"/>
    </row>
    <row r="675" spans="3:10" ht="15.75" customHeight="1" x14ac:dyDescent="0.2">
      <c r="C675" s="6"/>
      <c r="I675" s="6"/>
      <c r="J675" s="20"/>
    </row>
    <row r="676" spans="3:10" ht="15.75" customHeight="1" x14ac:dyDescent="0.2">
      <c r="C676" s="6"/>
      <c r="I676" s="6"/>
      <c r="J676" s="20"/>
    </row>
    <row r="677" spans="3:10" ht="15.75" customHeight="1" x14ac:dyDescent="0.2">
      <c r="C677" s="6"/>
      <c r="I677" s="6"/>
      <c r="J677" s="20"/>
    </row>
    <row r="678" spans="3:10" ht="15.75" customHeight="1" x14ac:dyDescent="0.2">
      <c r="C678" s="6"/>
      <c r="I678" s="6"/>
      <c r="J678" s="20"/>
    </row>
    <row r="679" spans="3:10" ht="15.75" customHeight="1" x14ac:dyDescent="0.2">
      <c r="C679" s="6"/>
      <c r="I679" s="6"/>
      <c r="J679" s="20"/>
    </row>
    <row r="680" spans="3:10" ht="15.75" customHeight="1" x14ac:dyDescent="0.2">
      <c r="C680" s="6"/>
      <c r="I680" s="6"/>
      <c r="J680" s="20"/>
    </row>
    <row r="681" spans="3:10" ht="15.75" customHeight="1" x14ac:dyDescent="0.2">
      <c r="C681" s="6"/>
      <c r="I681" s="6"/>
      <c r="J681" s="20"/>
    </row>
    <row r="682" spans="3:10" ht="15.75" customHeight="1" x14ac:dyDescent="0.2">
      <c r="C682" s="6"/>
      <c r="I682" s="6"/>
      <c r="J682" s="20"/>
    </row>
    <row r="683" spans="3:10" ht="15.75" customHeight="1" x14ac:dyDescent="0.2">
      <c r="C683" s="6"/>
      <c r="I683" s="6"/>
      <c r="J683" s="20"/>
    </row>
    <row r="684" spans="3:10" ht="15.75" customHeight="1" x14ac:dyDescent="0.2">
      <c r="C684" s="6"/>
      <c r="I684" s="6"/>
      <c r="J684" s="20"/>
    </row>
    <row r="685" spans="3:10" ht="15.75" customHeight="1" x14ac:dyDescent="0.2">
      <c r="C685" s="6"/>
      <c r="I685" s="6"/>
      <c r="J685" s="20"/>
    </row>
    <row r="686" spans="3:10" ht="15.75" customHeight="1" x14ac:dyDescent="0.2">
      <c r="C686" s="6"/>
      <c r="I686" s="6"/>
      <c r="J686" s="20"/>
    </row>
    <row r="687" spans="3:10" ht="15.75" customHeight="1" x14ac:dyDescent="0.2">
      <c r="C687" s="6"/>
      <c r="I687" s="6"/>
      <c r="J687" s="20"/>
    </row>
    <row r="688" spans="3:10" ht="15.75" customHeight="1" x14ac:dyDescent="0.2">
      <c r="C688" s="6"/>
      <c r="I688" s="6"/>
      <c r="J688" s="20"/>
    </row>
    <row r="689" spans="3:10" ht="15.75" customHeight="1" x14ac:dyDescent="0.2">
      <c r="C689" s="6"/>
      <c r="I689" s="6"/>
      <c r="J689" s="20"/>
    </row>
    <row r="690" spans="3:10" ht="15.75" customHeight="1" x14ac:dyDescent="0.2">
      <c r="C690" s="6"/>
      <c r="I690" s="6"/>
      <c r="J690" s="20"/>
    </row>
    <row r="691" spans="3:10" ht="15.75" customHeight="1" x14ac:dyDescent="0.2">
      <c r="C691" s="6"/>
      <c r="I691" s="6"/>
      <c r="J691" s="20"/>
    </row>
    <row r="692" spans="3:10" ht="15.75" customHeight="1" x14ac:dyDescent="0.2">
      <c r="C692" s="6"/>
      <c r="I692" s="6"/>
      <c r="J692" s="20"/>
    </row>
    <row r="693" spans="3:10" ht="15.75" customHeight="1" x14ac:dyDescent="0.2">
      <c r="C693" s="6"/>
      <c r="I693" s="6"/>
      <c r="J693" s="20"/>
    </row>
    <row r="694" spans="3:10" ht="15.75" customHeight="1" x14ac:dyDescent="0.2">
      <c r="C694" s="6"/>
      <c r="I694" s="6"/>
      <c r="J694" s="20"/>
    </row>
    <row r="695" spans="3:10" ht="15.75" customHeight="1" x14ac:dyDescent="0.2">
      <c r="C695" s="6"/>
      <c r="I695" s="6"/>
      <c r="J695" s="20"/>
    </row>
    <row r="696" spans="3:10" ht="15.75" customHeight="1" x14ac:dyDescent="0.2">
      <c r="C696" s="6"/>
      <c r="I696" s="6"/>
      <c r="J696" s="20"/>
    </row>
    <row r="697" spans="3:10" ht="15.75" customHeight="1" x14ac:dyDescent="0.2">
      <c r="C697" s="6"/>
      <c r="I697" s="6"/>
      <c r="J697" s="20"/>
    </row>
    <row r="698" spans="3:10" ht="15.75" customHeight="1" x14ac:dyDescent="0.2">
      <c r="C698" s="6"/>
      <c r="I698" s="6"/>
      <c r="J698" s="20"/>
    </row>
    <row r="699" spans="3:10" ht="15.75" customHeight="1" x14ac:dyDescent="0.2">
      <c r="C699" s="6"/>
      <c r="I699" s="6"/>
      <c r="J699" s="20"/>
    </row>
    <row r="700" spans="3:10" ht="15.75" customHeight="1" x14ac:dyDescent="0.2">
      <c r="C700" s="6"/>
      <c r="I700" s="6"/>
      <c r="J700" s="20"/>
    </row>
    <row r="701" spans="3:10" ht="15.75" customHeight="1" x14ac:dyDescent="0.2">
      <c r="C701" s="6"/>
      <c r="I701" s="6"/>
      <c r="J701" s="20"/>
    </row>
    <row r="702" spans="3:10" ht="15.75" customHeight="1" x14ac:dyDescent="0.2">
      <c r="C702" s="6"/>
      <c r="I702" s="6"/>
      <c r="J702" s="20"/>
    </row>
    <row r="703" spans="3:10" ht="15.75" customHeight="1" x14ac:dyDescent="0.2">
      <c r="C703" s="6"/>
      <c r="I703" s="6"/>
      <c r="J703" s="20"/>
    </row>
    <row r="704" spans="3:10" ht="15.75" customHeight="1" x14ac:dyDescent="0.2">
      <c r="C704" s="6"/>
      <c r="I704" s="6"/>
      <c r="J704" s="20"/>
    </row>
    <row r="705" spans="3:10" ht="15.75" customHeight="1" x14ac:dyDescent="0.2">
      <c r="C705" s="6"/>
      <c r="I705" s="6"/>
      <c r="J705" s="20"/>
    </row>
    <row r="706" spans="3:10" ht="15.75" customHeight="1" x14ac:dyDescent="0.2">
      <c r="C706" s="6"/>
      <c r="I706" s="6"/>
      <c r="J706" s="20"/>
    </row>
    <row r="707" spans="3:10" ht="15.75" customHeight="1" x14ac:dyDescent="0.2">
      <c r="C707" s="6"/>
      <c r="I707" s="6"/>
      <c r="J707" s="20"/>
    </row>
    <row r="708" spans="3:10" ht="15.75" customHeight="1" x14ac:dyDescent="0.2">
      <c r="C708" s="6"/>
      <c r="I708" s="6"/>
      <c r="J708" s="20"/>
    </row>
    <row r="709" spans="3:10" ht="15.75" customHeight="1" x14ac:dyDescent="0.2">
      <c r="C709" s="6"/>
      <c r="I709" s="6"/>
      <c r="J709" s="20"/>
    </row>
    <row r="710" spans="3:10" ht="15.75" customHeight="1" x14ac:dyDescent="0.2">
      <c r="C710" s="6"/>
      <c r="I710" s="6"/>
      <c r="J710" s="20"/>
    </row>
    <row r="711" spans="3:10" ht="15.75" customHeight="1" x14ac:dyDescent="0.2">
      <c r="C711" s="6"/>
      <c r="I711" s="6"/>
      <c r="J711" s="20"/>
    </row>
    <row r="712" spans="3:10" ht="15.75" customHeight="1" x14ac:dyDescent="0.2">
      <c r="C712" s="6"/>
      <c r="I712" s="6"/>
      <c r="J712" s="20"/>
    </row>
    <row r="713" spans="3:10" ht="15.75" customHeight="1" x14ac:dyDescent="0.2">
      <c r="C713" s="6"/>
      <c r="I713" s="6"/>
      <c r="J713" s="20"/>
    </row>
    <row r="714" spans="3:10" ht="15.75" customHeight="1" x14ac:dyDescent="0.2">
      <c r="C714" s="6"/>
      <c r="I714" s="6"/>
      <c r="J714" s="20"/>
    </row>
    <row r="715" spans="3:10" ht="15.75" customHeight="1" x14ac:dyDescent="0.2">
      <c r="C715" s="6"/>
      <c r="I715" s="6"/>
      <c r="J715" s="20"/>
    </row>
    <row r="716" spans="3:10" ht="15.75" customHeight="1" x14ac:dyDescent="0.2">
      <c r="C716" s="6"/>
      <c r="I716" s="6"/>
      <c r="J716" s="20"/>
    </row>
    <row r="717" spans="3:10" ht="15.75" customHeight="1" x14ac:dyDescent="0.2">
      <c r="C717" s="6"/>
      <c r="I717" s="6"/>
      <c r="J717" s="20"/>
    </row>
    <row r="718" spans="3:10" ht="15.75" customHeight="1" x14ac:dyDescent="0.2">
      <c r="C718" s="6"/>
      <c r="I718" s="6"/>
      <c r="J718" s="20"/>
    </row>
    <row r="719" spans="3:10" ht="15.75" customHeight="1" x14ac:dyDescent="0.2">
      <c r="C719" s="6"/>
      <c r="I719" s="6"/>
      <c r="J719" s="20"/>
    </row>
    <row r="720" spans="3:10" ht="15.75" customHeight="1" x14ac:dyDescent="0.2">
      <c r="C720" s="6"/>
      <c r="I720" s="6"/>
      <c r="J720" s="20"/>
    </row>
    <row r="721" spans="3:10" ht="15.75" customHeight="1" x14ac:dyDescent="0.2">
      <c r="C721" s="6"/>
      <c r="I721" s="6"/>
      <c r="J721" s="20"/>
    </row>
    <row r="722" spans="3:10" ht="15.75" customHeight="1" x14ac:dyDescent="0.2">
      <c r="C722" s="6"/>
      <c r="I722" s="6"/>
      <c r="J722" s="20"/>
    </row>
    <row r="723" spans="3:10" ht="15.75" customHeight="1" x14ac:dyDescent="0.2">
      <c r="C723" s="6"/>
      <c r="I723" s="6"/>
      <c r="J723" s="20"/>
    </row>
    <row r="724" spans="3:10" ht="15.75" customHeight="1" x14ac:dyDescent="0.2">
      <c r="C724" s="6"/>
      <c r="I724" s="6"/>
      <c r="J724" s="20"/>
    </row>
    <row r="725" spans="3:10" ht="15.75" customHeight="1" x14ac:dyDescent="0.2">
      <c r="C725" s="6"/>
      <c r="I725" s="6"/>
      <c r="J725" s="20"/>
    </row>
    <row r="726" spans="3:10" ht="15.75" customHeight="1" x14ac:dyDescent="0.2">
      <c r="C726" s="6"/>
      <c r="I726" s="6"/>
      <c r="J726" s="20"/>
    </row>
    <row r="727" spans="3:10" ht="15.75" customHeight="1" x14ac:dyDescent="0.2">
      <c r="C727" s="6"/>
      <c r="I727" s="6"/>
      <c r="J727" s="20"/>
    </row>
    <row r="728" spans="3:10" ht="15.75" customHeight="1" x14ac:dyDescent="0.2">
      <c r="C728" s="6"/>
      <c r="I728" s="6"/>
      <c r="J728" s="20"/>
    </row>
    <row r="729" spans="3:10" ht="15.75" customHeight="1" x14ac:dyDescent="0.2">
      <c r="C729" s="6"/>
      <c r="I729" s="6"/>
      <c r="J729" s="20"/>
    </row>
    <row r="730" spans="3:10" ht="15.75" customHeight="1" x14ac:dyDescent="0.2">
      <c r="C730" s="6"/>
      <c r="I730" s="6"/>
      <c r="J730" s="20"/>
    </row>
    <row r="731" spans="3:10" ht="15.75" customHeight="1" x14ac:dyDescent="0.2">
      <c r="C731" s="6"/>
      <c r="I731" s="6"/>
      <c r="J731" s="20"/>
    </row>
    <row r="732" spans="3:10" ht="15.75" customHeight="1" x14ac:dyDescent="0.2">
      <c r="C732" s="6"/>
      <c r="I732" s="6"/>
      <c r="J732" s="20"/>
    </row>
    <row r="733" spans="3:10" ht="15.75" customHeight="1" x14ac:dyDescent="0.2">
      <c r="C733" s="6"/>
      <c r="I733" s="6"/>
      <c r="J733" s="20"/>
    </row>
    <row r="734" spans="3:10" ht="15.75" customHeight="1" x14ac:dyDescent="0.2">
      <c r="C734" s="6"/>
      <c r="I734" s="6"/>
      <c r="J734" s="20"/>
    </row>
    <row r="735" spans="3:10" ht="15.75" customHeight="1" x14ac:dyDescent="0.2">
      <c r="C735" s="6"/>
      <c r="I735" s="6"/>
      <c r="J735" s="20"/>
    </row>
    <row r="736" spans="3:10" ht="15.75" customHeight="1" x14ac:dyDescent="0.2">
      <c r="C736" s="6"/>
      <c r="I736" s="6"/>
      <c r="J736" s="20"/>
    </row>
    <row r="737" spans="3:10" ht="15.75" customHeight="1" x14ac:dyDescent="0.2">
      <c r="C737" s="6"/>
      <c r="I737" s="6"/>
      <c r="J737" s="20"/>
    </row>
    <row r="738" spans="3:10" ht="15.75" customHeight="1" x14ac:dyDescent="0.2">
      <c r="C738" s="6"/>
      <c r="I738" s="6"/>
      <c r="J738" s="20"/>
    </row>
    <row r="739" spans="3:10" ht="15.75" customHeight="1" x14ac:dyDescent="0.2">
      <c r="C739" s="6"/>
      <c r="I739" s="6"/>
      <c r="J739" s="20"/>
    </row>
    <row r="740" spans="3:10" ht="15.75" customHeight="1" x14ac:dyDescent="0.2">
      <c r="C740" s="6"/>
      <c r="I740" s="6"/>
      <c r="J740" s="20"/>
    </row>
    <row r="741" spans="3:10" ht="15.75" customHeight="1" x14ac:dyDescent="0.2">
      <c r="C741" s="6"/>
      <c r="I741" s="6"/>
      <c r="J741" s="20"/>
    </row>
    <row r="742" spans="3:10" ht="15.75" customHeight="1" x14ac:dyDescent="0.2">
      <c r="C742" s="6"/>
      <c r="I742" s="6"/>
      <c r="J742" s="20"/>
    </row>
    <row r="743" spans="3:10" ht="15.75" customHeight="1" x14ac:dyDescent="0.2">
      <c r="C743" s="6"/>
      <c r="I743" s="6"/>
      <c r="J743" s="20"/>
    </row>
    <row r="744" spans="3:10" ht="15.75" customHeight="1" x14ac:dyDescent="0.2">
      <c r="C744" s="6"/>
      <c r="I744" s="6"/>
      <c r="J744" s="20"/>
    </row>
    <row r="745" spans="3:10" ht="15.75" customHeight="1" x14ac:dyDescent="0.2">
      <c r="C745" s="6"/>
      <c r="I745" s="6"/>
      <c r="J745" s="20"/>
    </row>
    <row r="746" spans="3:10" ht="15.75" customHeight="1" x14ac:dyDescent="0.2">
      <c r="C746" s="6"/>
      <c r="I746" s="6"/>
      <c r="J746" s="20"/>
    </row>
    <row r="747" spans="3:10" ht="15.75" customHeight="1" x14ac:dyDescent="0.2">
      <c r="C747" s="6"/>
      <c r="I747" s="6"/>
      <c r="J747" s="20"/>
    </row>
    <row r="748" spans="3:10" ht="15.75" customHeight="1" x14ac:dyDescent="0.2">
      <c r="C748" s="6"/>
      <c r="I748" s="6"/>
      <c r="J748" s="20"/>
    </row>
    <row r="749" spans="3:10" ht="15.75" customHeight="1" x14ac:dyDescent="0.2">
      <c r="C749" s="6"/>
      <c r="I749" s="6"/>
      <c r="J749" s="20"/>
    </row>
    <row r="750" spans="3:10" ht="15.75" customHeight="1" x14ac:dyDescent="0.2">
      <c r="C750" s="6"/>
      <c r="I750" s="6"/>
      <c r="J750" s="20"/>
    </row>
    <row r="751" spans="3:10" ht="15.75" customHeight="1" x14ac:dyDescent="0.2">
      <c r="C751" s="6"/>
      <c r="I751" s="6"/>
      <c r="J751" s="20"/>
    </row>
    <row r="752" spans="3:10" ht="15.75" customHeight="1" x14ac:dyDescent="0.2">
      <c r="C752" s="6"/>
      <c r="I752" s="6"/>
      <c r="J752" s="20"/>
    </row>
    <row r="753" spans="3:10" ht="15.75" customHeight="1" x14ac:dyDescent="0.2">
      <c r="C753" s="6"/>
      <c r="I753" s="6"/>
      <c r="J753" s="20"/>
    </row>
    <row r="754" spans="3:10" ht="15.75" customHeight="1" x14ac:dyDescent="0.2">
      <c r="C754" s="6"/>
      <c r="I754" s="6"/>
      <c r="J754" s="20"/>
    </row>
    <row r="755" spans="3:10" ht="15.75" customHeight="1" x14ac:dyDescent="0.2">
      <c r="C755" s="6"/>
      <c r="I755" s="6"/>
      <c r="J755" s="20"/>
    </row>
    <row r="756" spans="3:10" ht="15.75" customHeight="1" x14ac:dyDescent="0.2">
      <c r="C756" s="6"/>
      <c r="I756" s="6"/>
      <c r="J756" s="20"/>
    </row>
    <row r="757" spans="3:10" ht="15.75" customHeight="1" x14ac:dyDescent="0.2">
      <c r="C757" s="6"/>
      <c r="I757" s="6"/>
      <c r="J757" s="20"/>
    </row>
    <row r="758" spans="3:10" ht="15.75" customHeight="1" x14ac:dyDescent="0.2">
      <c r="C758" s="6"/>
      <c r="I758" s="6"/>
      <c r="J758" s="20"/>
    </row>
    <row r="759" spans="3:10" ht="15.75" customHeight="1" x14ac:dyDescent="0.2">
      <c r="C759" s="6"/>
      <c r="I759" s="6"/>
      <c r="J759" s="20"/>
    </row>
    <row r="760" spans="3:10" ht="15.75" customHeight="1" x14ac:dyDescent="0.2">
      <c r="C760" s="6"/>
      <c r="I760" s="6"/>
      <c r="J760" s="20"/>
    </row>
    <row r="761" spans="3:10" ht="15.75" customHeight="1" x14ac:dyDescent="0.2">
      <c r="C761" s="6"/>
      <c r="I761" s="6"/>
      <c r="J761" s="20"/>
    </row>
    <row r="762" spans="3:10" ht="15.75" customHeight="1" x14ac:dyDescent="0.2">
      <c r="C762" s="6"/>
      <c r="I762" s="6"/>
      <c r="J762" s="20"/>
    </row>
    <row r="763" spans="3:10" ht="15.75" customHeight="1" x14ac:dyDescent="0.2">
      <c r="C763" s="6"/>
      <c r="I763" s="6"/>
      <c r="J763" s="20"/>
    </row>
    <row r="764" spans="3:10" ht="15.75" customHeight="1" x14ac:dyDescent="0.2">
      <c r="C764" s="6"/>
      <c r="I764" s="6"/>
      <c r="J764" s="20"/>
    </row>
    <row r="765" spans="3:10" ht="15.75" customHeight="1" x14ac:dyDescent="0.2">
      <c r="C765" s="6"/>
      <c r="I765" s="6"/>
      <c r="J765" s="20"/>
    </row>
    <row r="766" spans="3:10" ht="15.75" customHeight="1" x14ac:dyDescent="0.2">
      <c r="C766" s="6"/>
      <c r="I766" s="6"/>
      <c r="J766" s="20"/>
    </row>
    <row r="767" spans="3:10" ht="15.75" customHeight="1" x14ac:dyDescent="0.2">
      <c r="C767" s="6"/>
      <c r="I767" s="6"/>
      <c r="J767" s="20"/>
    </row>
    <row r="768" spans="3:10" ht="15.75" customHeight="1" x14ac:dyDescent="0.2">
      <c r="C768" s="6"/>
      <c r="I768" s="6"/>
      <c r="J768" s="20"/>
    </row>
    <row r="769" spans="3:10" ht="15.75" customHeight="1" x14ac:dyDescent="0.2">
      <c r="C769" s="6"/>
      <c r="I769" s="6"/>
      <c r="J769" s="20"/>
    </row>
    <row r="770" spans="3:10" ht="15.75" customHeight="1" x14ac:dyDescent="0.2">
      <c r="C770" s="6"/>
      <c r="I770" s="6"/>
      <c r="J770" s="20"/>
    </row>
    <row r="771" spans="3:10" ht="15.75" customHeight="1" x14ac:dyDescent="0.2">
      <c r="C771" s="6"/>
      <c r="I771" s="6"/>
      <c r="J771" s="20"/>
    </row>
    <row r="772" spans="3:10" ht="15.75" customHeight="1" x14ac:dyDescent="0.2">
      <c r="C772" s="6"/>
      <c r="I772" s="6"/>
      <c r="J772" s="20"/>
    </row>
    <row r="773" spans="3:10" ht="15.75" customHeight="1" x14ac:dyDescent="0.2">
      <c r="C773" s="6"/>
      <c r="I773" s="6"/>
      <c r="J773" s="20"/>
    </row>
    <row r="774" spans="3:10" ht="15.75" customHeight="1" x14ac:dyDescent="0.2">
      <c r="C774" s="6"/>
      <c r="I774" s="6"/>
      <c r="J774" s="20"/>
    </row>
    <row r="775" spans="3:10" ht="15.75" customHeight="1" x14ac:dyDescent="0.2">
      <c r="C775" s="6"/>
      <c r="I775" s="6"/>
      <c r="J775" s="20"/>
    </row>
    <row r="776" spans="3:10" ht="15.75" customHeight="1" x14ac:dyDescent="0.2">
      <c r="C776" s="6"/>
      <c r="I776" s="6"/>
      <c r="J776" s="20"/>
    </row>
    <row r="777" spans="3:10" ht="15.75" customHeight="1" x14ac:dyDescent="0.2">
      <c r="C777" s="6"/>
      <c r="I777" s="6"/>
      <c r="J777" s="20"/>
    </row>
    <row r="778" spans="3:10" ht="15.75" customHeight="1" x14ac:dyDescent="0.2">
      <c r="C778" s="6"/>
      <c r="I778" s="6"/>
      <c r="J778" s="20"/>
    </row>
    <row r="779" spans="3:10" ht="15.75" customHeight="1" x14ac:dyDescent="0.2">
      <c r="C779" s="6"/>
      <c r="I779" s="6"/>
      <c r="J779" s="20"/>
    </row>
    <row r="780" spans="3:10" ht="15.75" customHeight="1" x14ac:dyDescent="0.2">
      <c r="C780" s="6"/>
      <c r="I780" s="6"/>
      <c r="J780" s="20"/>
    </row>
    <row r="781" spans="3:10" ht="15.75" customHeight="1" x14ac:dyDescent="0.2">
      <c r="C781" s="6"/>
      <c r="I781" s="6"/>
      <c r="J781" s="20"/>
    </row>
    <row r="782" spans="3:10" ht="15.75" customHeight="1" x14ac:dyDescent="0.2">
      <c r="C782" s="6"/>
      <c r="I782" s="6"/>
      <c r="J782" s="20"/>
    </row>
    <row r="783" spans="3:10" ht="15.75" customHeight="1" x14ac:dyDescent="0.2">
      <c r="C783" s="6"/>
      <c r="I783" s="6"/>
      <c r="J783" s="20"/>
    </row>
    <row r="784" spans="3:10" ht="15.75" customHeight="1" x14ac:dyDescent="0.2">
      <c r="C784" s="6"/>
      <c r="I784" s="6"/>
      <c r="J784" s="20"/>
    </row>
    <row r="785" spans="3:10" ht="15.75" customHeight="1" x14ac:dyDescent="0.2">
      <c r="C785" s="6"/>
      <c r="I785" s="6"/>
      <c r="J785" s="20"/>
    </row>
    <row r="786" spans="3:10" ht="15.75" customHeight="1" x14ac:dyDescent="0.2">
      <c r="C786" s="6"/>
      <c r="I786" s="6"/>
      <c r="J786" s="20"/>
    </row>
    <row r="787" spans="3:10" ht="15.75" customHeight="1" x14ac:dyDescent="0.2">
      <c r="C787" s="6"/>
      <c r="I787" s="6"/>
      <c r="J787" s="20"/>
    </row>
    <row r="788" spans="3:10" ht="15.75" customHeight="1" x14ac:dyDescent="0.2">
      <c r="C788" s="6"/>
      <c r="I788" s="6"/>
      <c r="J788" s="20"/>
    </row>
    <row r="789" spans="3:10" ht="15.75" customHeight="1" x14ac:dyDescent="0.2">
      <c r="C789" s="6"/>
      <c r="I789" s="6"/>
      <c r="J789" s="20"/>
    </row>
    <row r="790" spans="3:10" ht="15.75" customHeight="1" x14ac:dyDescent="0.2">
      <c r="C790" s="6"/>
      <c r="I790" s="6"/>
      <c r="J790" s="20"/>
    </row>
    <row r="791" spans="3:10" ht="15.75" customHeight="1" x14ac:dyDescent="0.2">
      <c r="C791" s="6"/>
      <c r="I791" s="6"/>
      <c r="J791" s="20"/>
    </row>
    <row r="792" spans="3:10" ht="15.75" customHeight="1" x14ac:dyDescent="0.2">
      <c r="C792" s="6"/>
      <c r="I792" s="6"/>
      <c r="J792" s="20"/>
    </row>
    <row r="793" spans="3:10" ht="15.75" customHeight="1" x14ac:dyDescent="0.2">
      <c r="C793" s="6"/>
      <c r="I793" s="6"/>
      <c r="J793" s="20"/>
    </row>
    <row r="794" spans="3:10" ht="15.75" customHeight="1" x14ac:dyDescent="0.2">
      <c r="C794" s="6"/>
      <c r="I794" s="6"/>
      <c r="J794" s="20"/>
    </row>
    <row r="795" spans="3:10" ht="15.75" customHeight="1" x14ac:dyDescent="0.2">
      <c r="C795" s="6"/>
      <c r="I795" s="6"/>
      <c r="J795" s="20"/>
    </row>
    <row r="796" spans="3:10" ht="15.75" customHeight="1" x14ac:dyDescent="0.2">
      <c r="C796" s="6"/>
      <c r="I796" s="6"/>
      <c r="J796" s="20"/>
    </row>
    <row r="797" spans="3:10" ht="15.75" customHeight="1" x14ac:dyDescent="0.2">
      <c r="C797" s="6"/>
      <c r="I797" s="6"/>
      <c r="J797" s="20"/>
    </row>
    <row r="798" spans="3:10" ht="15.75" customHeight="1" x14ac:dyDescent="0.2">
      <c r="C798" s="6"/>
      <c r="I798" s="6"/>
      <c r="J798" s="20"/>
    </row>
    <row r="799" spans="3:10" ht="15.75" customHeight="1" x14ac:dyDescent="0.2">
      <c r="C799" s="6"/>
      <c r="I799" s="6"/>
      <c r="J799" s="20"/>
    </row>
    <row r="800" spans="3:10" ht="15.75" customHeight="1" x14ac:dyDescent="0.2">
      <c r="C800" s="6"/>
      <c r="I800" s="6"/>
      <c r="J800" s="20"/>
    </row>
    <row r="801" spans="3:10" ht="15.75" customHeight="1" x14ac:dyDescent="0.2">
      <c r="C801" s="6"/>
      <c r="I801" s="6"/>
      <c r="J801" s="20"/>
    </row>
    <row r="802" spans="3:10" ht="15.75" customHeight="1" x14ac:dyDescent="0.2">
      <c r="C802" s="6"/>
      <c r="I802" s="6"/>
      <c r="J802" s="20"/>
    </row>
    <row r="803" spans="3:10" ht="15.75" customHeight="1" x14ac:dyDescent="0.2">
      <c r="C803" s="6"/>
      <c r="I803" s="6"/>
      <c r="J803" s="20"/>
    </row>
    <row r="804" spans="3:10" ht="15.75" customHeight="1" x14ac:dyDescent="0.2">
      <c r="C804" s="6"/>
      <c r="I804" s="6"/>
      <c r="J804" s="20"/>
    </row>
    <row r="805" spans="3:10" ht="15.75" customHeight="1" x14ac:dyDescent="0.2">
      <c r="C805" s="6"/>
      <c r="I805" s="6"/>
      <c r="J805" s="20"/>
    </row>
    <row r="806" spans="3:10" ht="15.75" customHeight="1" x14ac:dyDescent="0.2">
      <c r="C806" s="6"/>
      <c r="I806" s="6"/>
      <c r="J806" s="20"/>
    </row>
    <row r="807" spans="3:10" ht="15.75" customHeight="1" x14ac:dyDescent="0.2">
      <c r="C807" s="6"/>
      <c r="I807" s="6"/>
      <c r="J807" s="20"/>
    </row>
    <row r="808" spans="3:10" ht="15.75" customHeight="1" x14ac:dyDescent="0.2">
      <c r="C808" s="6"/>
      <c r="I808" s="6"/>
      <c r="J808" s="20"/>
    </row>
    <row r="809" spans="3:10" ht="15.75" customHeight="1" x14ac:dyDescent="0.2">
      <c r="C809" s="6"/>
      <c r="I809" s="6"/>
      <c r="J809" s="20"/>
    </row>
    <row r="810" spans="3:10" ht="15.75" customHeight="1" x14ac:dyDescent="0.2">
      <c r="C810" s="6"/>
      <c r="I810" s="6"/>
      <c r="J810" s="20"/>
    </row>
    <row r="811" spans="3:10" ht="15.75" customHeight="1" x14ac:dyDescent="0.2">
      <c r="C811" s="6"/>
      <c r="I811" s="6"/>
      <c r="J811" s="20"/>
    </row>
    <row r="812" spans="3:10" ht="15.75" customHeight="1" x14ac:dyDescent="0.2">
      <c r="C812" s="6"/>
      <c r="I812" s="6"/>
      <c r="J812" s="20"/>
    </row>
    <row r="813" spans="3:10" ht="15.75" customHeight="1" x14ac:dyDescent="0.2">
      <c r="C813" s="6"/>
      <c r="I813" s="6"/>
      <c r="J813" s="20"/>
    </row>
    <row r="814" spans="3:10" ht="15.75" customHeight="1" x14ac:dyDescent="0.2">
      <c r="C814" s="6"/>
      <c r="I814" s="6"/>
      <c r="J814" s="20"/>
    </row>
    <row r="815" spans="3:10" ht="15.75" customHeight="1" x14ac:dyDescent="0.2">
      <c r="C815" s="6"/>
      <c r="I815" s="6"/>
      <c r="J815" s="20"/>
    </row>
    <row r="816" spans="3:10" ht="15.75" customHeight="1" x14ac:dyDescent="0.2">
      <c r="C816" s="6"/>
      <c r="I816" s="6"/>
      <c r="J816" s="20"/>
    </row>
    <row r="817" spans="3:10" ht="15.75" customHeight="1" x14ac:dyDescent="0.2">
      <c r="C817" s="6"/>
      <c r="I817" s="6"/>
      <c r="J817" s="20"/>
    </row>
    <row r="818" spans="3:10" ht="15.75" customHeight="1" x14ac:dyDescent="0.2">
      <c r="C818" s="6"/>
      <c r="I818" s="6"/>
      <c r="J818" s="20"/>
    </row>
    <row r="819" spans="3:10" ht="15.75" customHeight="1" x14ac:dyDescent="0.2">
      <c r="C819" s="6"/>
      <c r="I819" s="6"/>
      <c r="J819" s="20"/>
    </row>
    <row r="820" spans="3:10" ht="15.75" customHeight="1" x14ac:dyDescent="0.2">
      <c r="C820" s="6"/>
      <c r="I820" s="6"/>
      <c r="J820" s="20"/>
    </row>
    <row r="821" spans="3:10" ht="15.75" customHeight="1" x14ac:dyDescent="0.2">
      <c r="C821" s="6"/>
      <c r="I821" s="6"/>
      <c r="J821" s="20"/>
    </row>
    <row r="822" spans="3:10" ht="15.75" customHeight="1" x14ac:dyDescent="0.2">
      <c r="C822" s="6"/>
      <c r="I822" s="6"/>
      <c r="J822" s="20"/>
    </row>
    <row r="823" spans="3:10" ht="15.75" customHeight="1" x14ac:dyDescent="0.2">
      <c r="C823" s="6"/>
      <c r="I823" s="6"/>
      <c r="J823" s="20"/>
    </row>
    <row r="824" spans="3:10" ht="15.75" customHeight="1" x14ac:dyDescent="0.2">
      <c r="C824" s="6"/>
      <c r="I824" s="6"/>
      <c r="J824" s="20"/>
    </row>
    <row r="825" spans="3:10" ht="15.75" customHeight="1" x14ac:dyDescent="0.2">
      <c r="C825" s="6"/>
      <c r="I825" s="6"/>
      <c r="J825" s="20"/>
    </row>
    <row r="826" spans="3:10" ht="15.75" customHeight="1" x14ac:dyDescent="0.2">
      <c r="C826" s="6"/>
      <c r="I826" s="6"/>
      <c r="J826" s="20"/>
    </row>
    <row r="827" spans="3:10" ht="15.75" customHeight="1" x14ac:dyDescent="0.2">
      <c r="C827" s="6"/>
      <c r="I827" s="6"/>
      <c r="J827" s="20"/>
    </row>
    <row r="828" spans="3:10" ht="15.75" customHeight="1" x14ac:dyDescent="0.2">
      <c r="C828" s="6"/>
      <c r="I828" s="6"/>
      <c r="J828" s="20"/>
    </row>
    <row r="829" spans="3:10" ht="15.75" customHeight="1" x14ac:dyDescent="0.2">
      <c r="C829" s="6"/>
      <c r="I829" s="6"/>
      <c r="J829" s="20"/>
    </row>
    <row r="830" spans="3:10" ht="15.75" customHeight="1" x14ac:dyDescent="0.2">
      <c r="C830" s="6"/>
      <c r="I830" s="6"/>
      <c r="J830" s="20"/>
    </row>
    <row r="831" spans="3:10" ht="15.75" customHeight="1" x14ac:dyDescent="0.2">
      <c r="C831" s="6"/>
      <c r="I831" s="6"/>
      <c r="J831" s="20"/>
    </row>
    <row r="832" spans="3:10" ht="15.75" customHeight="1" x14ac:dyDescent="0.2">
      <c r="C832" s="6"/>
      <c r="I832" s="6"/>
      <c r="J832" s="20"/>
    </row>
    <row r="833" spans="3:10" ht="15.75" customHeight="1" x14ac:dyDescent="0.2">
      <c r="C833" s="6"/>
      <c r="I833" s="6"/>
      <c r="J833" s="20"/>
    </row>
    <row r="834" spans="3:10" ht="15.75" customHeight="1" x14ac:dyDescent="0.2">
      <c r="C834" s="6"/>
      <c r="I834" s="6"/>
      <c r="J834" s="20"/>
    </row>
    <row r="835" spans="3:10" ht="15.75" customHeight="1" x14ac:dyDescent="0.2">
      <c r="C835" s="6"/>
      <c r="I835" s="6"/>
      <c r="J835" s="20"/>
    </row>
    <row r="836" spans="3:10" ht="15.75" customHeight="1" x14ac:dyDescent="0.2">
      <c r="C836" s="6"/>
      <c r="I836" s="6"/>
      <c r="J836" s="20"/>
    </row>
    <row r="837" spans="3:10" ht="15.75" customHeight="1" x14ac:dyDescent="0.2">
      <c r="C837" s="6"/>
      <c r="I837" s="6"/>
      <c r="J837" s="20"/>
    </row>
    <row r="838" spans="3:10" ht="15.75" customHeight="1" x14ac:dyDescent="0.2">
      <c r="C838" s="6"/>
      <c r="I838" s="6"/>
      <c r="J838" s="20"/>
    </row>
    <row r="839" spans="3:10" ht="15.75" customHeight="1" x14ac:dyDescent="0.2">
      <c r="C839" s="6"/>
      <c r="I839" s="6"/>
      <c r="J839" s="20"/>
    </row>
    <row r="840" spans="3:10" ht="15.75" customHeight="1" x14ac:dyDescent="0.2">
      <c r="C840" s="6"/>
      <c r="I840" s="6"/>
      <c r="J840" s="20"/>
    </row>
    <row r="841" spans="3:10" ht="15.75" customHeight="1" x14ac:dyDescent="0.2">
      <c r="C841" s="6"/>
      <c r="I841" s="6"/>
      <c r="J841" s="20"/>
    </row>
    <row r="842" spans="3:10" ht="15.75" customHeight="1" x14ac:dyDescent="0.2">
      <c r="C842" s="6"/>
      <c r="I842" s="6"/>
      <c r="J842" s="20"/>
    </row>
    <row r="843" spans="3:10" ht="15.75" customHeight="1" x14ac:dyDescent="0.2">
      <c r="C843" s="6"/>
      <c r="I843" s="6"/>
      <c r="J843" s="20"/>
    </row>
    <row r="844" spans="3:10" ht="15.75" customHeight="1" x14ac:dyDescent="0.2">
      <c r="C844" s="6"/>
      <c r="I844" s="6"/>
      <c r="J844" s="20"/>
    </row>
    <row r="845" spans="3:10" ht="15.75" customHeight="1" x14ac:dyDescent="0.2">
      <c r="C845" s="6"/>
      <c r="I845" s="6"/>
      <c r="J845" s="20"/>
    </row>
    <row r="846" spans="3:10" ht="15.75" customHeight="1" x14ac:dyDescent="0.2">
      <c r="C846" s="6"/>
      <c r="I846" s="6"/>
      <c r="J846" s="20"/>
    </row>
    <row r="847" spans="3:10" ht="15.75" customHeight="1" x14ac:dyDescent="0.2">
      <c r="C847" s="6"/>
      <c r="I847" s="6"/>
      <c r="J847" s="20"/>
    </row>
    <row r="848" spans="3:10" ht="15.75" customHeight="1" x14ac:dyDescent="0.2">
      <c r="C848" s="6"/>
      <c r="I848" s="6"/>
      <c r="J848" s="20"/>
    </row>
    <row r="849" spans="3:10" ht="15.75" customHeight="1" x14ac:dyDescent="0.2">
      <c r="C849" s="6"/>
      <c r="I849" s="6"/>
      <c r="J849" s="20"/>
    </row>
    <row r="850" spans="3:10" ht="15.75" customHeight="1" x14ac:dyDescent="0.2">
      <c r="C850" s="6"/>
      <c r="I850" s="6"/>
      <c r="J850" s="20"/>
    </row>
    <row r="851" spans="3:10" ht="15.75" customHeight="1" x14ac:dyDescent="0.2">
      <c r="C851" s="6"/>
      <c r="I851" s="6"/>
      <c r="J851" s="20"/>
    </row>
    <row r="852" spans="3:10" ht="15.75" customHeight="1" x14ac:dyDescent="0.2">
      <c r="C852" s="6"/>
      <c r="I852" s="6"/>
      <c r="J852" s="20"/>
    </row>
    <row r="853" spans="3:10" ht="15.75" customHeight="1" x14ac:dyDescent="0.2">
      <c r="C853" s="6"/>
      <c r="I853" s="6"/>
      <c r="J853" s="20"/>
    </row>
    <row r="854" spans="3:10" ht="15.75" customHeight="1" x14ac:dyDescent="0.2">
      <c r="C854" s="6"/>
      <c r="I854" s="6"/>
      <c r="J854" s="20"/>
    </row>
    <row r="855" spans="3:10" ht="15.75" customHeight="1" x14ac:dyDescent="0.2">
      <c r="C855" s="6"/>
      <c r="I855" s="6"/>
      <c r="J855" s="20"/>
    </row>
    <row r="856" spans="3:10" ht="15.75" customHeight="1" x14ac:dyDescent="0.2">
      <c r="C856" s="6"/>
      <c r="I856" s="6"/>
      <c r="J856" s="20"/>
    </row>
    <row r="857" spans="3:10" ht="15.75" customHeight="1" x14ac:dyDescent="0.2">
      <c r="C857" s="6"/>
      <c r="I857" s="6"/>
      <c r="J857" s="20"/>
    </row>
    <row r="858" spans="3:10" ht="15.75" customHeight="1" x14ac:dyDescent="0.2">
      <c r="C858" s="6"/>
      <c r="I858" s="6"/>
      <c r="J858" s="20"/>
    </row>
    <row r="859" spans="3:10" ht="15.75" customHeight="1" x14ac:dyDescent="0.2">
      <c r="C859" s="6"/>
      <c r="I859" s="6"/>
      <c r="J859" s="20"/>
    </row>
    <row r="860" spans="3:10" ht="15.75" customHeight="1" x14ac:dyDescent="0.2">
      <c r="C860" s="6"/>
      <c r="I860" s="6"/>
      <c r="J860" s="20"/>
    </row>
    <row r="861" spans="3:10" ht="15.75" customHeight="1" x14ac:dyDescent="0.2">
      <c r="C861" s="6"/>
      <c r="I861" s="6"/>
      <c r="J861" s="20"/>
    </row>
    <row r="862" spans="3:10" ht="15.75" customHeight="1" x14ac:dyDescent="0.2">
      <c r="C862" s="6"/>
      <c r="I862" s="6"/>
      <c r="J862" s="20"/>
    </row>
    <row r="863" spans="3:10" ht="15.75" customHeight="1" x14ac:dyDescent="0.2">
      <c r="C863" s="6"/>
      <c r="I863" s="6"/>
      <c r="J863" s="20"/>
    </row>
    <row r="864" spans="3:10" ht="15.75" customHeight="1" x14ac:dyDescent="0.2">
      <c r="C864" s="6"/>
      <c r="I864" s="6"/>
      <c r="J864" s="20"/>
    </row>
    <row r="865" spans="3:10" ht="15.75" customHeight="1" x14ac:dyDescent="0.2">
      <c r="C865" s="6"/>
      <c r="I865" s="6"/>
      <c r="J865" s="20"/>
    </row>
    <row r="866" spans="3:10" ht="15.75" customHeight="1" x14ac:dyDescent="0.2">
      <c r="C866" s="6"/>
      <c r="I866" s="6"/>
      <c r="J866" s="20"/>
    </row>
    <row r="867" spans="3:10" ht="15.75" customHeight="1" x14ac:dyDescent="0.2">
      <c r="C867" s="6"/>
      <c r="I867" s="6"/>
      <c r="J867" s="20"/>
    </row>
    <row r="868" spans="3:10" ht="15.75" customHeight="1" x14ac:dyDescent="0.2">
      <c r="C868" s="6"/>
      <c r="I868" s="6"/>
      <c r="J868" s="20"/>
    </row>
    <row r="869" spans="3:10" ht="15.75" customHeight="1" x14ac:dyDescent="0.2">
      <c r="C869" s="6"/>
      <c r="I869" s="6"/>
      <c r="J869" s="20"/>
    </row>
    <row r="870" spans="3:10" ht="15.75" customHeight="1" x14ac:dyDescent="0.2">
      <c r="C870" s="6"/>
      <c r="I870" s="6"/>
      <c r="J870" s="20"/>
    </row>
    <row r="871" spans="3:10" ht="15.75" customHeight="1" x14ac:dyDescent="0.2">
      <c r="C871" s="6"/>
      <c r="I871" s="6"/>
      <c r="J871" s="20"/>
    </row>
    <row r="872" spans="3:10" ht="15.75" customHeight="1" x14ac:dyDescent="0.2">
      <c r="C872" s="6"/>
      <c r="I872" s="6"/>
      <c r="J872" s="20"/>
    </row>
    <row r="873" spans="3:10" ht="15.75" customHeight="1" x14ac:dyDescent="0.2">
      <c r="C873" s="6"/>
      <c r="I873" s="6"/>
      <c r="J873" s="20"/>
    </row>
    <row r="874" spans="3:10" ht="15.75" customHeight="1" x14ac:dyDescent="0.2">
      <c r="C874" s="6"/>
      <c r="I874" s="6"/>
      <c r="J874" s="20"/>
    </row>
    <row r="875" spans="3:10" ht="15.75" customHeight="1" x14ac:dyDescent="0.2">
      <c r="C875" s="6"/>
      <c r="I875" s="6"/>
      <c r="J875" s="20"/>
    </row>
    <row r="876" spans="3:10" ht="15.75" customHeight="1" x14ac:dyDescent="0.2">
      <c r="C876" s="6"/>
      <c r="I876" s="6"/>
      <c r="J876" s="20"/>
    </row>
    <row r="877" spans="3:10" ht="15.75" customHeight="1" x14ac:dyDescent="0.2">
      <c r="C877" s="6"/>
      <c r="I877" s="6"/>
      <c r="J877" s="20"/>
    </row>
    <row r="878" spans="3:10" ht="15.75" customHeight="1" x14ac:dyDescent="0.2">
      <c r="C878" s="6"/>
      <c r="I878" s="6"/>
      <c r="J878" s="20"/>
    </row>
    <row r="879" spans="3:10" ht="15.75" customHeight="1" x14ac:dyDescent="0.2">
      <c r="C879" s="6"/>
      <c r="I879" s="6"/>
      <c r="J879" s="20"/>
    </row>
    <row r="880" spans="3:10" ht="15.75" customHeight="1" x14ac:dyDescent="0.2">
      <c r="C880" s="6"/>
      <c r="I880" s="6"/>
      <c r="J880" s="20"/>
    </row>
    <row r="881" spans="3:10" ht="15.75" customHeight="1" x14ac:dyDescent="0.2">
      <c r="C881" s="6"/>
      <c r="I881" s="6"/>
      <c r="J881" s="20"/>
    </row>
    <row r="882" spans="3:10" ht="15.75" customHeight="1" x14ac:dyDescent="0.2">
      <c r="C882" s="6"/>
      <c r="I882" s="6"/>
      <c r="J882" s="20"/>
    </row>
    <row r="883" spans="3:10" ht="15.75" customHeight="1" x14ac:dyDescent="0.2">
      <c r="C883" s="6"/>
      <c r="I883" s="6"/>
      <c r="J883" s="20"/>
    </row>
    <row r="884" spans="3:10" ht="15.75" customHeight="1" x14ac:dyDescent="0.2">
      <c r="C884" s="6"/>
      <c r="I884" s="6"/>
      <c r="J884" s="20"/>
    </row>
    <row r="885" spans="3:10" ht="15.75" customHeight="1" x14ac:dyDescent="0.2">
      <c r="C885" s="6"/>
      <c r="I885" s="6"/>
      <c r="J885" s="20"/>
    </row>
    <row r="886" spans="3:10" ht="15.75" customHeight="1" x14ac:dyDescent="0.2">
      <c r="C886" s="6"/>
      <c r="I886" s="6"/>
      <c r="J886" s="20"/>
    </row>
    <row r="887" spans="3:10" ht="15.75" customHeight="1" x14ac:dyDescent="0.2">
      <c r="C887" s="6"/>
      <c r="I887" s="6"/>
      <c r="J887" s="20"/>
    </row>
    <row r="888" spans="3:10" ht="15.75" customHeight="1" x14ac:dyDescent="0.2">
      <c r="C888" s="6"/>
      <c r="I888" s="6"/>
      <c r="J888" s="20"/>
    </row>
    <row r="889" spans="3:10" ht="15.75" customHeight="1" x14ac:dyDescent="0.2">
      <c r="C889" s="6"/>
      <c r="I889" s="6"/>
      <c r="J889" s="20"/>
    </row>
    <row r="890" spans="3:10" ht="15.75" customHeight="1" x14ac:dyDescent="0.2">
      <c r="C890" s="6"/>
      <c r="I890" s="6"/>
      <c r="J890" s="20"/>
    </row>
    <row r="891" spans="3:10" ht="15.75" customHeight="1" x14ac:dyDescent="0.2">
      <c r="C891" s="6"/>
      <c r="I891" s="6"/>
      <c r="J891" s="20"/>
    </row>
    <row r="892" spans="3:10" ht="15.75" customHeight="1" x14ac:dyDescent="0.2">
      <c r="C892" s="6"/>
      <c r="I892" s="6"/>
      <c r="J892" s="20"/>
    </row>
    <row r="893" spans="3:10" ht="15.75" customHeight="1" x14ac:dyDescent="0.2">
      <c r="C893" s="6"/>
      <c r="I893" s="6"/>
      <c r="J893" s="20"/>
    </row>
    <row r="894" spans="3:10" ht="15.75" customHeight="1" x14ac:dyDescent="0.2">
      <c r="C894" s="6"/>
      <c r="I894" s="6"/>
      <c r="J894" s="20"/>
    </row>
    <row r="895" spans="3:10" ht="15.75" customHeight="1" x14ac:dyDescent="0.2">
      <c r="C895" s="6"/>
      <c r="I895" s="6"/>
      <c r="J895" s="20"/>
    </row>
    <row r="896" spans="3:10" ht="15.75" customHeight="1" x14ac:dyDescent="0.2">
      <c r="C896" s="6"/>
      <c r="I896" s="6"/>
      <c r="J896" s="20"/>
    </row>
    <row r="897" spans="3:10" ht="15.75" customHeight="1" x14ac:dyDescent="0.2">
      <c r="C897" s="6"/>
      <c r="I897" s="6"/>
      <c r="J897" s="20"/>
    </row>
    <row r="898" spans="3:10" ht="15.75" customHeight="1" x14ac:dyDescent="0.2">
      <c r="C898" s="6"/>
      <c r="I898" s="6"/>
      <c r="J898" s="20"/>
    </row>
    <row r="899" spans="3:10" ht="15.75" customHeight="1" x14ac:dyDescent="0.2">
      <c r="C899" s="6"/>
      <c r="I899" s="6"/>
      <c r="J899" s="20"/>
    </row>
    <row r="900" spans="3:10" ht="15.75" customHeight="1" x14ac:dyDescent="0.2">
      <c r="C900" s="6"/>
      <c r="I900" s="6"/>
      <c r="J900" s="20"/>
    </row>
    <row r="901" spans="3:10" ht="15.75" customHeight="1" x14ac:dyDescent="0.2">
      <c r="C901" s="6"/>
      <c r="I901" s="6"/>
      <c r="J901" s="20"/>
    </row>
    <row r="902" spans="3:10" ht="15.75" customHeight="1" x14ac:dyDescent="0.2">
      <c r="C902" s="6"/>
      <c r="I902" s="6"/>
      <c r="J902" s="20"/>
    </row>
    <row r="903" spans="3:10" ht="15.75" customHeight="1" x14ac:dyDescent="0.2">
      <c r="C903" s="6"/>
      <c r="I903" s="6"/>
      <c r="J903" s="20"/>
    </row>
    <row r="904" spans="3:10" ht="15.75" customHeight="1" x14ac:dyDescent="0.2">
      <c r="C904" s="6"/>
      <c r="I904" s="6"/>
      <c r="J904" s="20"/>
    </row>
    <row r="905" spans="3:10" ht="15.75" customHeight="1" x14ac:dyDescent="0.2">
      <c r="C905" s="6"/>
      <c r="I905" s="6"/>
      <c r="J905" s="20"/>
    </row>
    <row r="906" spans="3:10" ht="15.75" customHeight="1" x14ac:dyDescent="0.2">
      <c r="C906" s="6"/>
      <c r="I906" s="6"/>
      <c r="J906" s="20"/>
    </row>
    <row r="907" spans="3:10" ht="15.75" customHeight="1" x14ac:dyDescent="0.2">
      <c r="C907" s="6"/>
      <c r="I907" s="6"/>
      <c r="J907" s="20"/>
    </row>
    <row r="908" spans="3:10" ht="15.75" customHeight="1" x14ac:dyDescent="0.2">
      <c r="C908" s="6"/>
      <c r="I908" s="6"/>
      <c r="J908" s="20"/>
    </row>
    <row r="909" spans="3:10" ht="15.75" customHeight="1" x14ac:dyDescent="0.2">
      <c r="C909" s="6"/>
      <c r="I909" s="6"/>
      <c r="J909" s="20"/>
    </row>
    <row r="910" spans="3:10" ht="15.75" customHeight="1" x14ac:dyDescent="0.2">
      <c r="C910" s="6"/>
      <c r="I910" s="6"/>
      <c r="J910" s="20"/>
    </row>
    <row r="911" spans="3:10" ht="15.75" customHeight="1" x14ac:dyDescent="0.2">
      <c r="C911" s="6"/>
      <c r="I911" s="6"/>
      <c r="J911" s="20"/>
    </row>
    <row r="912" spans="3:10" ht="15.75" customHeight="1" x14ac:dyDescent="0.2">
      <c r="C912" s="6"/>
      <c r="I912" s="6"/>
      <c r="J912" s="20"/>
    </row>
    <row r="913" spans="3:10" ht="15.75" customHeight="1" x14ac:dyDescent="0.2">
      <c r="C913" s="6"/>
      <c r="I913" s="6"/>
      <c r="J913" s="20"/>
    </row>
    <row r="914" spans="3:10" ht="15.75" customHeight="1" x14ac:dyDescent="0.2">
      <c r="C914" s="6"/>
      <c r="I914" s="6"/>
      <c r="J914" s="20"/>
    </row>
    <row r="915" spans="3:10" ht="15.75" customHeight="1" x14ac:dyDescent="0.2">
      <c r="C915" s="6"/>
      <c r="I915" s="6"/>
      <c r="J915" s="20"/>
    </row>
    <row r="916" spans="3:10" ht="15.75" customHeight="1" x14ac:dyDescent="0.2">
      <c r="C916" s="6"/>
      <c r="I916" s="6"/>
      <c r="J916" s="20"/>
    </row>
    <row r="917" spans="3:10" ht="15.75" customHeight="1" x14ac:dyDescent="0.2">
      <c r="C917" s="6"/>
      <c r="I917" s="6"/>
      <c r="J917" s="20"/>
    </row>
    <row r="918" spans="3:10" ht="15.75" customHeight="1" x14ac:dyDescent="0.2">
      <c r="C918" s="6"/>
      <c r="I918" s="6"/>
      <c r="J918" s="20"/>
    </row>
    <row r="919" spans="3:10" ht="15.75" customHeight="1" x14ac:dyDescent="0.2">
      <c r="C919" s="6"/>
      <c r="I919" s="6"/>
      <c r="J919" s="20"/>
    </row>
    <row r="920" spans="3:10" ht="15.75" customHeight="1" x14ac:dyDescent="0.2">
      <c r="C920" s="6"/>
      <c r="I920" s="6"/>
      <c r="J920" s="20"/>
    </row>
    <row r="921" spans="3:10" ht="15.75" customHeight="1" x14ac:dyDescent="0.2">
      <c r="C921" s="6"/>
      <c r="I921" s="6"/>
      <c r="J921" s="20"/>
    </row>
    <row r="922" spans="3:10" ht="15.75" customHeight="1" x14ac:dyDescent="0.2">
      <c r="C922" s="6"/>
      <c r="I922" s="6"/>
      <c r="J922" s="20"/>
    </row>
    <row r="923" spans="3:10" ht="15.75" customHeight="1" x14ac:dyDescent="0.2">
      <c r="C923" s="6"/>
      <c r="I923" s="6"/>
      <c r="J923" s="20"/>
    </row>
    <row r="924" spans="3:10" ht="15.75" customHeight="1" x14ac:dyDescent="0.2">
      <c r="C924" s="6"/>
      <c r="I924" s="6"/>
      <c r="J924" s="20"/>
    </row>
    <row r="925" spans="3:10" ht="15.75" customHeight="1" x14ac:dyDescent="0.2">
      <c r="C925" s="6"/>
      <c r="I925" s="6"/>
      <c r="J925" s="20"/>
    </row>
    <row r="926" spans="3:10" ht="15.75" customHeight="1" x14ac:dyDescent="0.2">
      <c r="C926" s="6"/>
      <c r="I926" s="6"/>
      <c r="J926" s="20"/>
    </row>
    <row r="927" spans="3:10" ht="15.75" customHeight="1" x14ac:dyDescent="0.2">
      <c r="C927" s="6"/>
      <c r="I927" s="6"/>
      <c r="J927" s="20"/>
    </row>
    <row r="928" spans="3:10" ht="15.75" customHeight="1" x14ac:dyDescent="0.2">
      <c r="C928" s="6"/>
      <c r="I928" s="6"/>
      <c r="J928" s="20"/>
    </row>
    <row r="929" spans="3:10" ht="15.75" customHeight="1" x14ac:dyDescent="0.2">
      <c r="C929" s="6"/>
      <c r="I929" s="6"/>
      <c r="J929" s="20"/>
    </row>
    <row r="930" spans="3:10" ht="15.75" customHeight="1" x14ac:dyDescent="0.2">
      <c r="C930" s="6"/>
      <c r="I930" s="6"/>
      <c r="J930" s="20"/>
    </row>
    <row r="931" spans="3:10" ht="15.75" customHeight="1" x14ac:dyDescent="0.2">
      <c r="C931" s="6"/>
      <c r="I931" s="6"/>
      <c r="J931" s="20"/>
    </row>
    <row r="932" spans="3:10" ht="15.75" customHeight="1" x14ac:dyDescent="0.2">
      <c r="C932" s="6"/>
      <c r="I932" s="6"/>
      <c r="J932" s="20"/>
    </row>
    <row r="933" spans="3:10" ht="15.75" customHeight="1" x14ac:dyDescent="0.2">
      <c r="C933" s="6"/>
      <c r="I933" s="6"/>
      <c r="J933" s="20"/>
    </row>
    <row r="934" spans="3:10" ht="15.75" customHeight="1" x14ac:dyDescent="0.2">
      <c r="C934" s="6"/>
      <c r="I934" s="6"/>
      <c r="J934" s="20"/>
    </row>
    <row r="935" spans="3:10" ht="15.75" customHeight="1" x14ac:dyDescent="0.2">
      <c r="C935" s="6"/>
      <c r="I935" s="6"/>
      <c r="J935" s="20"/>
    </row>
    <row r="936" spans="3:10" ht="15.75" customHeight="1" x14ac:dyDescent="0.2">
      <c r="C936" s="6"/>
      <c r="I936" s="6"/>
      <c r="J936" s="20"/>
    </row>
    <row r="937" spans="3:10" ht="15.75" customHeight="1" x14ac:dyDescent="0.2">
      <c r="C937" s="6"/>
      <c r="I937" s="6"/>
      <c r="J937" s="20"/>
    </row>
    <row r="938" spans="3:10" ht="15.75" customHeight="1" x14ac:dyDescent="0.2">
      <c r="C938" s="6"/>
      <c r="I938" s="6"/>
      <c r="J938" s="20"/>
    </row>
    <row r="939" spans="3:10" ht="15.75" customHeight="1" x14ac:dyDescent="0.2">
      <c r="C939" s="6"/>
      <c r="I939" s="6"/>
      <c r="J939" s="20"/>
    </row>
    <row r="940" spans="3:10" ht="15.75" customHeight="1" x14ac:dyDescent="0.2">
      <c r="C940" s="6"/>
      <c r="I940" s="6"/>
      <c r="J940" s="20"/>
    </row>
    <row r="941" spans="3:10" ht="15.75" customHeight="1" x14ac:dyDescent="0.2">
      <c r="C941" s="6"/>
      <c r="I941" s="6"/>
      <c r="J941" s="20"/>
    </row>
    <row r="942" spans="3:10" ht="15.75" customHeight="1" x14ac:dyDescent="0.2">
      <c r="C942" s="6"/>
      <c r="I942" s="6"/>
      <c r="J942" s="20"/>
    </row>
    <row r="943" spans="3:10" ht="15.75" customHeight="1" x14ac:dyDescent="0.2">
      <c r="C943" s="6"/>
      <c r="I943" s="6"/>
      <c r="J943" s="20"/>
    </row>
    <row r="944" spans="3:10" ht="15.75" customHeight="1" x14ac:dyDescent="0.2">
      <c r="C944" s="6"/>
      <c r="I944" s="6"/>
      <c r="J944" s="20"/>
    </row>
    <row r="945" spans="3:10" ht="15.75" customHeight="1" x14ac:dyDescent="0.2">
      <c r="C945" s="6"/>
      <c r="I945" s="6"/>
      <c r="J945" s="20"/>
    </row>
    <row r="946" spans="3:10" ht="15.75" customHeight="1" x14ac:dyDescent="0.2">
      <c r="C946" s="6"/>
      <c r="I946" s="6"/>
      <c r="J946" s="20"/>
    </row>
    <row r="947" spans="3:10" ht="15.75" customHeight="1" x14ac:dyDescent="0.2">
      <c r="C947" s="6"/>
      <c r="I947" s="6"/>
      <c r="J947" s="20"/>
    </row>
    <row r="948" spans="3:10" ht="15.75" customHeight="1" x14ac:dyDescent="0.2">
      <c r="C948" s="6"/>
      <c r="I948" s="6"/>
      <c r="J948" s="20"/>
    </row>
    <row r="949" spans="3:10" ht="15.75" customHeight="1" x14ac:dyDescent="0.2">
      <c r="C949" s="6"/>
      <c r="I949" s="6"/>
      <c r="J949" s="20"/>
    </row>
    <row r="950" spans="3:10" ht="15.75" customHeight="1" x14ac:dyDescent="0.2">
      <c r="C950" s="6"/>
      <c r="I950" s="6"/>
      <c r="J950" s="20"/>
    </row>
    <row r="951" spans="3:10" ht="15.75" customHeight="1" x14ac:dyDescent="0.2">
      <c r="C951" s="6"/>
      <c r="I951" s="6"/>
      <c r="J951" s="20"/>
    </row>
    <row r="952" spans="3:10" ht="15.75" customHeight="1" x14ac:dyDescent="0.2">
      <c r="C952" s="6"/>
      <c r="I952" s="6"/>
      <c r="J952" s="20"/>
    </row>
    <row r="953" spans="3:10" ht="15.75" customHeight="1" x14ac:dyDescent="0.2">
      <c r="C953" s="6"/>
      <c r="I953" s="6"/>
      <c r="J953" s="20"/>
    </row>
    <row r="954" spans="3:10" ht="15.75" customHeight="1" x14ac:dyDescent="0.2">
      <c r="C954" s="6"/>
      <c r="I954" s="6"/>
      <c r="J954" s="20"/>
    </row>
    <row r="955" spans="3:10" ht="15.75" customHeight="1" x14ac:dyDescent="0.2">
      <c r="C955" s="6"/>
      <c r="I955" s="6"/>
      <c r="J955" s="20"/>
    </row>
    <row r="956" spans="3:10" ht="15.75" customHeight="1" x14ac:dyDescent="0.2">
      <c r="C956" s="6"/>
      <c r="I956" s="6"/>
      <c r="J956" s="20"/>
    </row>
    <row r="957" spans="3:10" ht="15.75" customHeight="1" x14ac:dyDescent="0.2">
      <c r="C957" s="6"/>
      <c r="I957" s="6"/>
      <c r="J957" s="20"/>
    </row>
    <row r="958" spans="3:10" ht="15.75" customHeight="1" x14ac:dyDescent="0.2">
      <c r="C958" s="6"/>
      <c r="I958" s="6"/>
      <c r="J958" s="20"/>
    </row>
    <row r="959" spans="3:10" ht="15.75" customHeight="1" x14ac:dyDescent="0.2">
      <c r="C959" s="6"/>
      <c r="I959" s="6"/>
      <c r="J959" s="20"/>
    </row>
    <row r="960" spans="3:10" ht="15.75" customHeight="1" x14ac:dyDescent="0.2">
      <c r="C960" s="6"/>
      <c r="I960" s="6"/>
      <c r="J960" s="20"/>
    </row>
    <row r="961" spans="3:10" ht="15.75" customHeight="1" x14ac:dyDescent="0.2">
      <c r="C961" s="6"/>
      <c r="I961" s="6"/>
      <c r="J961" s="20"/>
    </row>
    <row r="962" spans="3:10" ht="15.75" customHeight="1" x14ac:dyDescent="0.2">
      <c r="C962" s="6"/>
      <c r="I962" s="6"/>
      <c r="J962" s="20"/>
    </row>
    <row r="963" spans="3:10" ht="15.75" customHeight="1" x14ac:dyDescent="0.2">
      <c r="C963" s="6"/>
      <c r="I963" s="6"/>
      <c r="J963" s="20"/>
    </row>
    <row r="964" spans="3:10" ht="15.75" customHeight="1" x14ac:dyDescent="0.2">
      <c r="C964" s="6"/>
      <c r="I964" s="6"/>
      <c r="J964" s="20"/>
    </row>
    <row r="965" spans="3:10" ht="15.75" customHeight="1" x14ac:dyDescent="0.2">
      <c r="C965" s="6"/>
      <c r="I965" s="6"/>
      <c r="J965" s="20"/>
    </row>
    <row r="966" spans="3:10" ht="15.75" customHeight="1" x14ac:dyDescent="0.2">
      <c r="C966" s="6"/>
      <c r="I966" s="6"/>
      <c r="J966" s="20"/>
    </row>
    <row r="967" spans="3:10" ht="15.75" customHeight="1" x14ac:dyDescent="0.2">
      <c r="C967" s="6"/>
      <c r="I967" s="6"/>
      <c r="J967" s="20"/>
    </row>
    <row r="968" spans="3:10" ht="15.75" customHeight="1" x14ac:dyDescent="0.2">
      <c r="C968" s="6"/>
      <c r="I968" s="6"/>
      <c r="J968" s="20"/>
    </row>
    <row r="969" spans="3:10" ht="15.75" customHeight="1" x14ac:dyDescent="0.2">
      <c r="C969" s="6"/>
      <c r="I969" s="6"/>
      <c r="J969" s="20"/>
    </row>
    <row r="970" spans="3:10" ht="15.75" customHeight="1" x14ac:dyDescent="0.2">
      <c r="C970" s="6"/>
      <c r="I970" s="6"/>
      <c r="J970" s="20"/>
    </row>
    <row r="971" spans="3:10" ht="15.75" customHeight="1" x14ac:dyDescent="0.2">
      <c r="C971" s="6"/>
      <c r="I971" s="6"/>
      <c r="J971" s="20"/>
    </row>
    <row r="972" spans="3:10" ht="15.75" customHeight="1" x14ac:dyDescent="0.2">
      <c r="C972" s="6"/>
      <c r="I972" s="6"/>
      <c r="J972" s="20"/>
    </row>
    <row r="973" spans="3:10" ht="15.75" customHeight="1" x14ac:dyDescent="0.2">
      <c r="C973" s="6"/>
      <c r="I973" s="6"/>
      <c r="J973" s="20"/>
    </row>
    <row r="974" spans="3:10" ht="15.75" customHeight="1" x14ac:dyDescent="0.2">
      <c r="C974" s="6"/>
      <c r="I974" s="6"/>
      <c r="J974" s="20"/>
    </row>
    <row r="975" spans="3:10" ht="15.75" customHeight="1" x14ac:dyDescent="0.2">
      <c r="C975" s="6"/>
      <c r="I975" s="6"/>
      <c r="J975" s="20"/>
    </row>
    <row r="976" spans="3:10" ht="15.75" customHeight="1" x14ac:dyDescent="0.2">
      <c r="C976" s="6"/>
      <c r="I976" s="6"/>
      <c r="J976" s="20"/>
    </row>
    <row r="977" spans="3:10" ht="15.75" customHeight="1" x14ac:dyDescent="0.2">
      <c r="C977" s="6"/>
      <c r="I977" s="6"/>
      <c r="J977" s="20"/>
    </row>
    <row r="978" spans="3:10" ht="15.75" customHeight="1" x14ac:dyDescent="0.2">
      <c r="C978" s="6"/>
      <c r="I978" s="6"/>
      <c r="J978" s="20"/>
    </row>
    <row r="979" spans="3:10" ht="15.75" customHeight="1" x14ac:dyDescent="0.2">
      <c r="C979" s="6"/>
      <c r="I979" s="6"/>
      <c r="J979" s="20"/>
    </row>
    <row r="980" spans="3:10" ht="15.75" customHeight="1" x14ac:dyDescent="0.2">
      <c r="C980" s="6"/>
      <c r="I980" s="6"/>
      <c r="J980" s="20"/>
    </row>
    <row r="981" spans="3:10" ht="15.75" customHeight="1" x14ac:dyDescent="0.2">
      <c r="C981" s="6"/>
      <c r="I981" s="6"/>
      <c r="J981" s="20"/>
    </row>
    <row r="982" spans="3:10" ht="15.75" customHeight="1" x14ac:dyDescent="0.2">
      <c r="C982" s="6"/>
      <c r="I982" s="6"/>
      <c r="J982" s="20"/>
    </row>
    <row r="983" spans="3:10" ht="15.75" customHeight="1" x14ac:dyDescent="0.2">
      <c r="C983" s="6"/>
      <c r="I983" s="6"/>
      <c r="J983" s="20"/>
    </row>
    <row r="984" spans="3:10" ht="15.75" customHeight="1" x14ac:dyDescent="0.2">
      <c r="C984" s="6"/>
      <c r="I984" s="6"/>
      <c r="J984" s="20"/>
    </row>
    <row r="985" spans="3:10" ht="15.75" customHeight="1" x14ac:dyDescent="0.2">
      <c r="C985" s="6"/>
      <c r="I985" s="6"/>
      <c r="J985" s="20"/>
    </row>
    <row r="986" spans="3:10" ht="15.75" customHeight="1" x14ac:dyDescent="0.2">
      <c r="C986" s="6"/>
      <c r="I986" s="6"/>
      <c r="J986" s="20"/>
    </row>
    <row r="987" spans="3:10" ht="15.75" customHeight="1" x14ac:dyDescent="0.2">
      <c r="C987" s="6"/>
      <c r="I987" s="6"/>
      <c r="J987" s="20"/>
    </row>
    <row r="988" spans="3:10" ht="15.75" customHeight="1" x14ac:dyDescent="0.2">
      <c r="C988" s="6"/>
      <c r="I988" s="6"/>
      <c r="J988" s="20"/>
    </row>
    <row r="989" spans="3:10" ht="15.75" customHeight="1" x14ac:dyDescent="0.2">
      <c r="C989" s="6"/>
      <c r="I989" s="6"/>
      <c r="J989" s="20"/>
    </row>
    <row r="990" spans="3:10" ht="15.75" customHeight="1" x14ac:dyDescent="0.2">
      <c r="C990" s="6"/>
      <c r="I990" s="6"/>
      <c r="J990" s="20"/>
    </row>
    <row r="991" spans="3:10" ht="15.75" customHeight="1" x14ac:dyDescent="0.2">
      <c r="C991" s="6"/>
      <c r="I991" s="6"/>
      <c r="J991" s="20"/>
    </row>
    <row r="992" spans="3:10" ht="15.75" customHeight="1" x14ac:dyDescent="0.2">
      <c r="C992" s="6"/>
      <c r="I992" s="6"/>
      <c r="J992" s="20"/>
    </row>
    <row r="993" spans="3:10" ht="15.75" customHeight="1" x14ac:dyDescent="0.2">
      <c r="C993" s="6"/>
      <c r="I993" s="6"/>
      <c r="J993" s="20"/>
    </row>
    <row r="994" spans="3:10" ht="15.75" customHeight="1" x14ac:dyDescent="0.2">
      <c r="C994" s="6"/>
      <c r="I994" s="6"/>
      <c r="J994" s="20"/>
    </row>
    <row r="995" spans="3:10" ht="15.75" customHeight="1" x14ac:dyDescent="0.2">
      <c r="C995" s="6"/>
      <c r="I995" s="6"/>
      <c r="J995" s="20"/>
    </row>
    <row r="996" spans="3:10" ht="15.75" customHeight="1" x14ac:dyDescent="0.2">
      <c r="C996" s="6"/>
      <c r="I996" s="6"/>
      <c r="J996" s="20"/>
    </row>
    <row r="997" spans="3:10" ht="15.75" customHeight="1" x14ac:dyDescent="0.2">
      <c r="C997" s="6"/>
      <c r="I997" s="6"/>
      <c r="J997" s="20"/>
    </row>
    <row r="998" spans="3:10" ht="15.75" customHeight="1" x14ac:dyDescent="0.2">
      <c r="C998" s="6"/>
      <c r="I998" s="6"/>
      <c r="J998" s="20"/>
    </row>
    <row r="999" spans="3:10" ht="15.75" customHeight="1" x14ac:dyDescent="0.2">
      <c r="C999" s="6"/>
      <c r="I999" s="6"/>
      <c r="J999" s="20"/>
    </row>
    <row r="1000" spans="3:10" ht="15.75" customHeight="1" x14ac:dyDescent="0.2">
      <c r="C1000" s="6"/>
      <c r="I1000" s="6"/>
      <c r="J1000" s="20"/>
    </row>
    <row r="1001" spans="3:10" ht="15.75" customHeight="1" x14ac:dyDescent="0.2">
      <c r="C1001" s="6"/>
      <c r="I1001" s="6"/>
      <c r="J1001" s="20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CC0D9"/>
  </sheetPr>
  <dimension ref="A1:I1001"/>
  <sheetViews>
    <sheetView workbookViewId="0">
      <selection activeCell="E27" sqref="E27"/>
    </sheetView>
  </sheetViews>
  <sheetFormatPr defaultColWidth="12.625" defaultRowHeight="15" customHeight="1" x14ac:dyDescent="0.2"/>
  <cols>
    <col min="1" max="1" width="10.75" customWidth="1"/>
    <col min="2" max="2" width="12.125" customWidth="1"/>
    <col min="3" max="3" width="8.75" customWidth="1"/>
    <col min="4" max="4" width="1.875" customWidth="1"/>
    <col min="5" max="5" width="10.25" customWidth="1"/>
    <col min="6" max="6" width="15.75" customWidth="1"/>
    <col min="7" max="7" width="1.25" customWidth="1"/>
    <col min="8" max="8" width="9.75" customWidth="1"/>
    <col min="9" max="9" width="15" customWidth="1"/>
  </cols>
  <sheetData>
    <row r="1" spans="1:9" ht="15" customHeight="1" thickBot="1" x14ac:dyDescent="0.3">
      <c r="A1" s="72" t="s">
        <v>321</v>
      </c>
      <c r="B1" s="105"/>
      <c r="C1" s="106"/>
      <c r="D1" s="106"/>
      <c r="E1" s="106"/>
      <c r="F1" s="106"/>
      <c r="G1" s="78"/>
      <c r="H1" s="78"/>
      <c r="I1" s="78"/>
    </row>
    <row r="2" spans="1:9" ht="15" customHeight="1" thickBot="1" x14ac:dyDescent="0.3">
      <c r="A2" s="71" t="s">
        <v>327</v>
      </c>
      <c r="B2" s="107"/>
      <c r="C2" s="108"/>
      <c r="D2" s="109"/>
      <c r="E2" s="242" t="s">
        <v>322</v>
      </c>
      <c r="F2" s="243"/>
      <c r="G2" s="243"/>
      <c r="H2" s="243"/>
      <c r="I2" s="244"/>
    </row>
    <row r="3" spans="1:9" ht="15" customHeight="1" thickBot="1" x14ac:dyDescent="0.3">
      <c r="A3" s="72" t="s">
        <v>21</v>
      </c>
      <c r="B3" s="106"/>
      <c r="C3" s="110"/>
      <c r="D3" s="111"/>
      <c r="E3" s="140" t="s">
        <v>22</v>
      </c>
      <c r="F3" s="109"/>
      <c r="G3" s="141"/>
      <c r="H3" s="142" t="s">
        <v>22</v>
      </c>
      <c r="I3" s="143"/>
    </row>
    <row r="4" spans="1:9" ht="15" customHeight="1" x14ac:dyDescent="0.25">
      <c r="A4" s="112" t="s">
        <v>23</v>
      </c>
      <c r="B4" s="113" t="s">
        <v>10</v>
      </c>
      <c r="C4" s="113" t="s">
        <v>252</v>
      </c>
      <c r="D4" s="111"/>
      <c r="E4" s="81" t="s">
        <v>23</v>
      </c>
      <c r="F4" s="81" t="s">
        <v>10</v>
      </c>
      <c r="G4" s="78"/>
      <c r="H4" s="114" t="s">
        <v>23</v>
      </c>
      <c r="I4" s="114" t="s">
        <v>10</v>
      </c>
    </row>
    <row r="5" spans="1:9" ht="15" customHeight="1" x14ac:dyDescent="0.25">
      <c r="A5" s="115">
        <v>0.41666666666666669</v>
      </c>
      <c r="B5" s="116" t="s">
        <v>238</v>
      </c>
      <c r="C5" s="116" t="s">
        <v>248</v>
      </c>
      <c r="D5" s="111"/>
      <c r="E5" s="84" t="s">
        <v>112</v>
      </c>
      <c r="F5" s="82" t="s">
        <v>143</v>
      </c>
      <c r="G5" s="78"/>
      <c r="H5" s="84" t="s">
        <v>112</v>
      </c>
      <c r="I5" s="82" t="s">
        <v>142</v>
      </c>
    </row>
    <row r="6" spans="1:9" ht="15" customHeight="1" x14ac:dyDescent="0.25">
      <c r="A6" s="115">
        <v>0.4375</v>
      </c>
      <c r="B6" s="116" t="s">
        <v>238</v>
      </c>
      <c r="C6" s="116" t="s">
        <v>249</v>
      </c>
      <c r="D6" s="111"/>
      <c r="E6" s="85"/>
      <c r="F6" s="84"/>
      <c r="G6" s="78"/>
      <c r="H6" s="85"/>
      <c r="I6" s="84"/>
    </row>
    <row r="7" spans="1:9" ht="15" customHeight="1" x14ac:dyDescent="0.25">
      <c r="A7" s="115">
        <v>0.45833333333333331</v>
      </c>
      <c r="B7" s="116" t="s">
        <v>238</v>
      </c>
      <c r="C7" s="116" t="s">
        <v>250</v>
      </c>
      <c r="D7" s="111"/>
      <c r="E7" s="85" t="s">
        <v>115</v>
      </c>
      <c r="F7" s="82" t="s">
        <v>147</v>
      </c>
      <c r="G7" s="78"/>
      <c r="H7" s="85" t="s">
        <v>115</v>
      </c>
      <c r="I7" s="82" t="s">
        <v>144</v>
      </c>
    </row>
    <row r="8" spans="1:9" ht="15" customHeight="1" x14ac:dyDescent="0.25">
      <c r="A8" s="115">
        <v>0.5</v>
      </c>
      <c r="B8" s="116" t="s">
        <v>238</v>
      </c>
      <c r="C8" s="116" t="s">
        <v>251</v>
      </c>
      <c r="D8" s="111"/>
      <c r="E8" s="85" t="s">
        <v>13</v>
      </c>
      <c r="F8" s="84"/>
      <c r="G8" s="78"/>
      <c r="H8" s="85" t="s">
        <v>118</v>
      </c>
      <c r="I8" s="84" t="s">
        <v>13</v>
      </c>
    </row>
    <row r="9" spans="1:9" ht="15" customHeight="1" x14ac:dyDescent="0.25">
      <c r="A9" s="115">
        <v>0.52083333333333337</v>
      </c>
      <c r="B9" s="117" t="s">
        <v>37</v>
      </c>
      <c r="C9" s="118" t="s">
        <v>239</v>
      </c>
      <c r="D9" s="111"/>
      <c r="E9" s="86"/>
      <c r="F9" s="84"/>
      <c r="G9" s="78"/>
      <c r="H9" s="86"/>
      <c r="I9" s="84"/>
    </row>
    <row r="10" spans="1:9" ht="15" customHeight="1" x14ac:dyDescent="0.25">
      <c r="A10" s="119">
        <v>0.54166666666666663</v>
      </c>
      <c r="B10" s="120" t="s">
        <v>37</v>
      </c>
      <c r="C10" s="121" t="s">
        <v>240</v>
      </c>
      <c r="D10" s="111"/>
      <c r="E10" s="86" t="s">
        <v>306</v>
      </c>
      <c r="F10" s="82" t="s">
        <v>139</v>
      </c>
      <c r="G10" s="78"/>
      <c r="H10" s="86" t="s">
        <v>306</v>
      </c>
      <c r="I10" s="82" t="s">
        <v>145</v>
      </c>
    </row>
    <row r="11" spans="1:9" ht="15" customHeight="1" x14ac:dyDescent="0.25">
      <c r="A11" s="84"/>
      <c r="B11" s="113" t="s">
        <v>278</v>
      </c>
      <c r="C11" s="84"/>
      <c r="D11" s="111"/>
      <c r="E11" s="84"/>
      <c r="F11" s="84"/>
      <c r="G11" s="78"/>
      <c r="H11" s="84"/>
      <c r="I11" s="84"/>
    </row>
    <row r="12" spans="1:9" ht="15" customHeight="1" x14ac:dyDescent="0.25">
      <c r="A12" s="122">
        <v>0.58333333333333337</v>
      </c>
      <c r="B12" s="123" t="s">
        <v>276</v>
      </c>
      <c r="C12" s="123" t="s">
        <v>277</v>
      </c>
      <c r="D12" s="111"/>
      <c r="E12" s="85" t="s">
        <v>62</v>
      </c>
      <c r="F12" s="84" t="s">
        <v>148</v>
      </c>
      <c r="G12" s="78"/>
      <c r="H12" s="85" t="s">
        <v>62</v>
      </c>
      <c r="I12" s="82" t="s">
        <v>140</v>
      </c>
    </row>
    <row r="13" spans="1:9" ht="15" customHeight="1" x14ac:dyDescent="0.25">
      <c r="A13" s="117" t="s">
        <v>279</v>
      </c>
      <c r="B13" s="117" t="s">
        <v>37</v>
      </c>
      <c r="C13" s="118" t="s">
        <v>241</v>
      </c>
      <c r="D13" s="111"/>
      <c r="E13" s="84" t="s">
        <v>13</v>
      </c>
      <c r="F13" s="84"/>
      <c r="G13" s="78"/>
      <c r="H13" s="84" t="s">
        <v>13</v>
      </c>
      <c r="I13" s="82" t="s">
        <v>13</v>
      </c>
    </row>
    <row r="14" spans="1:9" ht="15" customHeight="1" x14ac:dyDescent="0.25">
      <c r="A14" s="124" t="s">
        <v>134</v>
      </c>
      <c r="B14" s="117" t="s">
        <v>37</v>
      </c>
      <c r="C14" s="118" t="s">
        <v>242</v>
      </c>
      <c r="D14" s="111"/>
      <c r="E14" s="85" t="s">
        <v>13</v>
      </c>
      <c r="F14" s="84"/>
      <c r="G14" s="78"/>
      <c r="H14" s="85" t="s">
        <v>13</v>
      </c>
      <c r="I14" s="84"/>
    </row>
    <row r="15" spans="1:9" ht="15" customHeight="1" x14ac:dyDescent="0.25">
      <c r="A15" s="117" t="s">
        <v>280</v>
      </c>
      <c r="B15" s="117" t="s">
        <v>37</v>
      </c>
      <c r="C15" s="118" t="s">
        <v>243</v>
      </c>
      <c r="D15" s="111"/>
      <c r="E15" s="84"/>
      <c r="F15" s="84"/>
      <c r="G15" s="78"/>
      <c r="H15" s="84"/>
      <c r="I15" s="84"/>
    </row>
    <row r="16" spans="1:9" ht="15" customHeight="1" x14ac:dyDescent="0.25">
      <c r="A16" s="117" t="s">
        <v>246</v>
      </c>
      <c r="B16" s="117" t="s">
        <v>37</v>
      </c>
      <c r="C16" s="118" t="s">
        <v>244</v>
      </c>
      <c r="D16" s="111"/>
      <c r="E16" s="85" t="s">
        <v>77</v>
      </c>
      <c r="F16" s="82" t="s">
        <v>141</v>
      </c>
      <c r="G16" s="78"/>
      <c r="H16" s="85" t="s">
        <v>77</v>
      </c>
      <c r="I16" s="82" t="s">
        <v>138</v>
      </c>
    </row>
    <row r="17" spans="1:9" ht="15" customHeight="1" x14ac:dyDescent="0.25">
      <c r="A17" s="117" t="s">
        <v>247</v>
      </c>
      <c r="B17" s="117" t="s">
        <v>37</v>
      </c>
      <c r="C17" s="118" t="s">
        <v>245</v>
      </c>
      <c r="D17" s="111"/>
      <c r="E17" s="86"/>
      <c r="F17" s="84"/>
      <c r="G17" s="78"/>
      <c r="H17" s="86"/>
      <c r="I17" s="82"/>
    </row>
    <row r="18" spans="1:9" ht="15" customHeight="1" x14ac:dyDescent="0.25">
      <c r="A18" s="125" t="s">
        <v>281</v>
      </c>
      <c r="B18" s="126" t="s">
        <v>124</v>
      </c>
      <c r="C18" s="127" t="s">
        <v>38</v>
      </c>
      <c r="D18" s="111"/>
      <c r="E18" s="86" t="s">
        <v>13</v>
      </c>
      <c r="F18" s="82" t="s">
        <v>13</v>
      </c>
      <c r="G18" s="78"/>
      <c r="H18" s="86" t="s">
        <v>13</v>
      </c>
      <c r="I18" s="84"/>
    </row>
    <row r="19" spans="1:9" ht="15" customHeight="1" x14ac:dyDescent="0.25">
      <c r="A19" s="128" t="s">
        <v>282</v>
      </c>
      <c r="B19" s="129" t="s">
        <v>124</v>
      </c>
      <c r="C19" s="130" t="s">
        <v>28</v>
      </c>
      <c r="D19" s="111"/>
      <c r="E19" s="84"/>
      <c r="F19" s="84"/>
      <c r="G19" s="78"/>
      <c r="H19" s="84"/>
      <c r="I19" s="84"/>
    </row>
    <row r="20" spans="1:9" ht="15" customHeight="1" x14ac:dyDescent="0.25">
      <c r="A20" s="129" t="s">
        <v>283</v>
      </c>
      <c r="B20" s="129" t="s">
        <v>124</v>
      </c>
      <c r="C20" s="130" t="s">
        <v>30</v>
      </c>
      <c r="D20" s="111"/>
      <c r="E20" s="84" t="s">
        <v>86</v>
      </c>
      <c r="F20" s="82" t="s">
        <v>149</v>
      </c>
      <c r="G20" s="78"/>
      <c r="H20" s="84" t="s">
        <v>86</v>
      </c>
      <c r="I20" s="82" t="s">
        <v>146</v>
      </c>
    </row>
    <row r="21" spans="1:9" ht="15" customHeight="1" x14ac:dyDescent="0.25">
      <c r="A21" s="129" t="s">
        <v>284</v>
      </c>
      <c r="B21" s="129" t="s">
        <v>124</v>
      </c>
      <c r="C21" s="130" t="s">
        <v>32</v>
      </c>
      <c r="D21" s="111"/>
      <c r="E21" s="85" t="s">
        <v>13</v>
      </c>
      <c r="F21" s="82" t="s">
        <v>13</v>
      </c>
      <c r="G21" s="78"/>
      <c r="H21" s="85" t="s">
        <v>13</v>
      </c>
      <c r="I21" s="84"/>
    </row>
    <row r="22" spans="1:9" ht="15.75" customHeight="1" x14ac:dyDescent="0.25">
      <c r="A22" s="131" t="s">
        <v>285</v>
      </c>
      <c r="B22" s="131" t="s">
        <v>124</v>
      </c>
      <c r="C22" s="132" t="s">
        <v>34</v>
      </c>
      <c r="D22" s="111"/>
      <c r="E22" s="84"/>
      <c r="F22" s="84"/>
      <c r="G22" s="78"/>
      <c r="H22" s="84"/>
      <c r="I22" s="84"/>
    </row>
    <row r="23" spans="1:9" ht="15.75" customHeight="1" x14ac:dyDescent="0.25">
      <c r="A23" s="133" t="s">
        <v>286</v>
      </c>
      <c r="B23" s="134" t="s">
        <v>287</v>
      </c>
      <c r="C23" s="135" t="s">
        <v>288</v>
      </c>
      <c r="D23" s="111"/>
      <c r="E23" s="84"/>
      <c r="F23" s="84"/>
      <c r="G23" s="78"/>
      <c r="H23" s="84"/>
      <c r="I23" s="84"/>
    </row>
    <row r="24" spans="1:9" ht="15.75" customHeight="1" x14ac:dyDescent="0.25">
      <c r="A24" s="136">
        <v>0.73958333333333337</v>
      </c>
      <c r="B24" s="137" t="s">
        <v>289</v>
      </c>
      <c r="C24" s="138" t="s">
        <v>288</v>
      </c>
      <c r="D24" s="111"/>
      <c r="E24" s="84" t="s">
        <v>13</v>
      </c>
      <c r="F24" s="84"/>
      <c r="G24" s="78"/>
      <c r="H24" s="84" t="s">
        <v>13</v>
      </c>
      <c r="I24" s="84"/>
    </row>
    <row r="25" spans="1:9" ht="4.5" customHeight="1" x14ac:dyDescent="0.25">
      <c r="A25" s="80"/>
      <c r="B25" s="79"/>
      <c r="C25" s="79"/>
      <c r="D25" s="139"/>
      <c r="E25" s="82"/>
      <c r="F25" s="82"/>
      <c r="G25" s="78"/>
      <c r="H25" s="82"/>
      <c r="I25" s="82"/>
    </row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1">
    <mergeCell ref="E2:I2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  <pageSetUpPr fitToPage="1"/>
  </sheetPr>
  <dimension ref="A1:I1000"/>
  <sheetViews>
    <sheetView workbookViewId="0">
      <selection activeCell="K15" sqref="K15"/>
    </sheetView>
  </sheetViews>
  <sheetFormatPr defaultColWidth="12.625" defaultRowHeight="15" customHeight="1" x14ac:dyDescent="0.2"/>
  <cols>
    <col min="1" max="1" width="17.875" customWidth="1"/>
    <col min="2" max="2" width="19" customWidth="1"/>
    <col min="3" max="4" width="9.625" customWidth="1"/>
    <col min="5" max="5" width="1.375" customWidth="1"/>
    <col min="6" max="6" width="18" customWidth="1"/>
    <col min="7" max="7" width="19.125" customWidth="1"/>
    <col min="8" max="8" width="8.25" customWidth="1"/>
    <col min="9" max="9" width="9.875" customWidth="1"/>
    <col min="10" max="26" width="8.625" customWidth="1"/>
  </cols>
  <sheetData>
    <row r="1" spans="1:9" ht="13.5" customHeight="1" thickBot="1" x14ac:dyDescent="0.3">
      <c r="A1" s="73" t="s">
        <v>324</v>
      </c>
      <c r="B1" s="35"/>
      <c r="C1" s="35"/>
      <c r="D1" s="36"/>
      <c r="F1" s="174" t="s">
        <v>323</v>
      </c>
      <c r="G1" s="175"/>
      <c r="H1" s="175"/>
      <c r="I1" s="176"/>
    </row>
    <row r="2" spans="1:9" ht="13.5" customHeight="1" thickBot="1" x14ac:dyDescent="0.3">
      <c r="A2" s="71" t="s">
        <v>328</v>
      </c>
      <c r="B2" s="37"/>
      <c r="C2" s="35"/>
      <c r="D2" s="36"/>
      <c r="F2" s="171" t="s">
        <v>150</v>
      </c>
      <c r="G2" s="172" t="s">
        <v>151</v>
      </c>
      <c r="H2" s="172" t="s">
        <v>152</v>
      </c>
      <c r="I2" s="173" t="s">
        <v>153</v>
      </c>
    </row>
    <row r="3" spans="1:9" ht="13.5" customHeight="1" thickBot="1" x14ac:dyDescent="0.25">
      <c r="A3" s="38" t="s">
        <v>150</v>
      </c>
      <c r="B3" s="39" t="s">
        <v>151</v>
      </c>
      <c r="C3" s="39" t="s">
        <v>152</v>
      </c>
      <c r="D3" s="40" t="s">
        <v>153</v>
      </c>
      <c r="F3" s="41" t="s">
        <v>154</v>
      </c>
      <c r="G3" s="42">
        <v>0.56944444444444442</v>
      </c>
      <c r="H3" s="42">
        <v>0.58333333333333337</v>
      </c>
      <c r="I3" s="43">
        <v>0.59375</v>
      </c>
    </row>
    <row r="4" spans="1:9" ht="15.75" customHeight="1" x14ac:dyDescent="0.2">
      <c r="A4" s="44" t="s">
        <v>155</v>
      </c>
      <c r="B4" s="45">
        <v>0.3923611111111111</v>
      </c>
      <c r="C4" s="45">
        <v>0.40625</v>
      </c>
      <c r="D4" s="45">
        <v>0.41666666666666669</v>
      </c>
      <c r="F4" s="41" t="s">
        <v>156</v>
      </c>
      <c r="G4" s="42">
        <v>0.56944444444444442</v>
      </c>
      <c r="H4" s="42">
        <v>0.58333333333333337</v>
      </c>
      <c r="I4" s="42">
        <v>0.59722222222222221</v>
      </c>
    </row>
    <row r="5" spans="1:9" ht="15.75" customHeight="1" x14ac:dyDescent="0.2">
      <c r="A5" s="41" t="s">
        <v>157</v>
      </c>
      <c r="B5" s="42">
        <v>0.3923611111111111</v>
      </c>
      <c r="C5" s="42">
        <v>0.40625</v>
      </c>
      <c r="D5" s="42">
        <v>0.4201388888888889</v>
      </c>
      <c r="F5" s="41" t="s">
        <v>158</v>
      </c>
      <c r="G5" s="42">
        <v>0.56944444444444442</v>
      </c>
      <c r="H5" s="42">
        <v>0.58333333333333337</v>
      </c>
      <c r="I5" s="42">
        <v>0.60069444444444442</v>
      </c>
    </row>
    <row r="6" spans="1:9" ht="15.75" customHeight="1" x14ac:dyDescent="0.2">
      <c r="A6" s="41" t="s">
        <v>159</v>
      </c>
      <c r="B6" s="42">
        <v>0.3923611111111111</v>
      </c>
      <c r="C6" s="42">
        <v>0.40625</v>
      </c>
      <c r="D6" s="42">
        <v>0.4236111111111111</v>
      </c>
      <c r="F6" s="41" t="s">
        <v>160</v>
      </c>
      <c r="G6" s="42">
        <v>0.56944444444444442</v>
      </c>
      <c r="H6" s="42">
        <v>0.58333333333333337</v>
      </c>
      <c r="I6" s="42">
        <v>0.60416666666666663</v>
      </c>
    </row>
    <row r="7" spans="1:9" ht="15.75" customHeight="1" x14ac:dyDescent="0.2">
      <c r="A7" s="41" t="s">
        <v>161</v>
      </c>
      <c r="B7" s="42">
        <v>0.3923611111111111</v>
      </c>
      <c r="C7" s="42">
        <v>0.40625</v>
      </c>
      <c r="D7" s="42">
        <v>0.42708333333333331</v>
      </c>
      <c r="F7" s="46" t="s">
        <v>162</v>
      </c>
      <c r="G7" s="47">
        <v>0.58333333333333337</v>
      </c>
      <c r="H7" s="47">
        <v>0.59722222222222221</v>
      </c>
      <c r="I7" s="47">
        <v>0.60763888888888895</v>
      </c>
    </row>
    <row r="8" spans="1:9" ht="15.75" customHeight="1" x14ac:dyDescent="0.2">
      <c r="A8" s="46" t="s">
        <v>163</v>
      </c>
      <c r="B8" s="47">
        <v>0.40625</v>
      </c>
      <c r="C8" s="47">
        <v>0.4201388888888889</v>
      </c>
      <c r="D8" s="47">
        <v>0.43055555555555558</v>
      </c>
      <c r="F8" s="46" t="s">
        <v>164</v>
      </c>
      <c r="G8" s="47">
        <v>0.58333333333333337</v>
      </c>
      <c r="H8" s="47">
        <v>0.59722222222222221</v>
      </c>
      <c r="I8" s="47">
        <v>0.61111111111111105</v>
      </c>
    </row>
    <row r="9" spans="1:9" ht="15.75" customHeight="1" x14ac:dyDescent="0.2">
      <c r="A9" s="46" t="s">
        <v>165</v>
      </c>
      <c r="B9" s="47">
        <v>0.40625</v>
      </c>
      <c r="C9" s="47">
        <v>0.4201388888888889</v>
      </c>
      <c r="D9" s="47">
        <v>0.43402777777777773</v>
      </c>
      <c r="F9" s="46" t="s">
        <v>166</v>
      </c>
      <c r="G9" s="47">
        <v>0.58333333333333337</v>
      </c>
      <c r="H9" s="47">
        <v>0.59722222222222221</v>
      </c>
      <c r="I9" s="47">
        <v>0.61458333333333337</v>
      </c>
    </row>
    <row r="10" spans="1:9" ht="15.75" customHeight="1" x14ac:dyDescent="0.2">
      <c r="A10" s="46" t="s">
        <v>167</v>
      </c>
      <c r="B10" s="47">
        <v>0.40625</v>
      </c>
      <c r="C10" s="47">
        <v>0.4201388888888889</v>
      </c>
      <c r="D10" s="47">
        <v>0.4375</v>
      </c>
      <c r="F10" s="41" t="s">
        <v>168</v>
      </c>
      <c r="G10" s="42">
        <v>0.59722222222222221</v>
      </c>
      <c r="H10" s="42">
        <v>0.60763888888888895</v>
      </c>
      <c r="I10" s="42">
        <v>0.61805555555555558</v>
      </c>
    </row>
    <row r="11" spans="1:9" ht="15.75" customHeight="1" x14ac:dyDescent="0.2">
      <c r="A11" s="41" t="s">
        <v>169</v>
      </c>
      <c r="B11" s="42">
        <v>0.4201388888888889</v>
      </c>
      <c r="C11" s="42">
        <v>0.43402777777777773</v>
      </c>
      <c r="D11" s="42">
        <v>0.44097222222222227</v>
      </c>
      <c r="F11" s="41" t="s">
        <v>170</v>
      </c>
      <c r="G11" s="42">
        <v>0.59722222222222221</v>
      </c>
      <c r="H11" s="42">
        <v>0.60763888888888895</v>
      </c>
      <c r="I11" s="42">
        <v>0.62152777777777779</v>
      </c>
    </row>
    <row r="12" spans="1:9" ht="15.75" customHeight="1" x14ac:dyDescent="0.2">
      <c r="A12" s="41" t="s">
        <v>171</v>
      </c>
      <c r="B12" s="42">
        <v>0.4201388888888889</v>
      </c>
      <c r="C12" s="42">
        <v>0.43402777777777773</v>
      </c>
      <c r="D12" s="42">
        <v>0.44444444444444442</v>
      </c>
      <c r="F12" s="41" t="s">
        <v>172</v>
      </c>
      <c r="G12" s="42">
        <v>0.59722222222222221</v>
      </c>
      <c r="H12" s="42">
        <v>0.60763888888888895</v>
      </c>
      <c r="I12" s="42">
        <v>0.625</v>
      </c>
    </row>
    <row r="13" spans="1:9" ht="15.75" customHeight="1" x14ac:dyDescent="0.2">
      <c r="A13" s="41" t="s">
        <v>173</v>
      </c>
      <c r="B13" s="42">
        <v>0.4201388888888889</v>
      </c>
      <c r="C13" s="42">
        <v>0.43402777777777773</v>
      </c>
      <c r="D13" s="42">
        <v>0.44791666666666669</v>
      </c>
      <c r="F13" s="41" t="s">
        <v>174</v>
      </c>
      <c r="G13" s="42">
        <v>0.59722222222222221</v>
      </c>
      <c r="H13" s="42">
        <v>0.60763888888888895</v>
      </c>
      <c r="I13" s="42">
        <v>0.62847222222222221</v>
      </c>
    </row>
    <row r="14" spans="1:9" ht="15.75" customHeight="1" x14ac:dyDescent="0.2">
      <c r="A14" s="41" t="s">
        <v>175</v>
      </c>
      <c r="B14" s="42">
        <v>0.4201388888888889</v>
      </c>
      <c r="C14" s="42">
        <v>0.43402777777777773</v>
      </c>
      <c r="D14" s="42">
        <v>0.4513888888888889</v>
      </c>
      <c r="F14" s="41" t="s">
        <v>176</v>
      </c>
      <c r="G14" s="42">
        <v>0.59722222222222221</v>
      </c>
      <c r="H14" s="42">
        <v>0.60763888888888895</v>
      </c>
      <c r="I14" s="42">
        <v>0.63194444444444442</v>
      </c>
    </row>
    <row r="15" spans="1:9" ht="15.75" customHeight="1" x14ac:dyDescent="0.2">
      <c r="A15" s="41" t="s">
        <v>177</v>
      </c>
      <c r="B15" s="42">
        <v>0.4201388888888889</v>
      </c>
      <c r="C15" s="42">
        <v>0.43402777777777773</v>
      </c>
      <c r="D15" s="42">
        <v>0.4548611111111111</v>
      </c>
      <c r="F15" s="46" t="s">
        <v>178</v>
      </c>
      <c r="G15" s="47">
        <v>0.60763888888888895</v>
      </c>
      <c r="H15" s="47">
        <v>0.625</v>
      </c>
      <c r="I15" s="47">
        <v>0.63541666666666663</v>
      </c>
    </row>
    <row r="16" spans="1:9" ht="15.75" customHeight="1" x14ac:dyDescent="0.2">
      <c r="A16" s="46" t="s">
        <v>179</v>
      </c>
      <c r="B16" s="47">
        <v>0.43402777777777773</v>
      </c>
      <c r="C16" s="47">
        <v>0.44791666666666669</v>
      </c>
      <c r="D16" s="47">
        <v>0.45833333333333331</v>
      </c>
      <c r="F16" s="46" t="s">
        <v>180</v>
      </c>
      <c r="G16" s="47">
        <v>0.60763888888888895</v>
      </c>
      <c r="H16" s="47">
        <v>0.625</v>
      </c>
      <c r="I16" s="47">
        <v>0.63888888888888895</v>
      </c>
    </row>
    <row r="17" spans="1:9" ht="15.75" customHeight="1" x14ac:dyDescent="0.2">
      <c r="A17" s="46" t="s">
        <v>181</v>
      </c>
      <c r="B17" s="47">
        <v>0.43402777777777773</v>
      </c>
      <c r="C17" s="47">
        <v>0.44791666666666669</v>
      </c>
      <c r="D17" s="47">
        <v>0.46180555555555558</v>
      </c>
      <c r="F17" s="46" t="s">
        <v>182</v>
      </c>
      <c r="G17" s="47">
        <v>0.60763888888888895</v>
      </c>
      <c r="H17" s="47">
        <v>0.625</v>
      </c>
      <c r="I17" s="47">
        <v>0.64236111111111105</v>
      </c>
    </row>
    <row r="18" spans="1:9" ht="15.75" customHeight="1" x14ac:dyDescent="0.2">
      <c r="A18" s="46" t="s">
        <v>183</v>
      </c>
      <c r="B18" s="47">
        <v>0.43402777777777773</v>
      </c>
      <c r="C18" s="47">
        <v>0.44791666666666669</v>
      </c>
      <c r="D18" s="47">
        <v>0.46527777777777773</v>
      </c>
      <c r="F18" s="46" t="s">
        <v>184</v>
      </c>
      <c r="G18" s="47">
        <v>0.60763888888888895</v>
      </c>
      <c r="H18" s="47">
        <v>0.625</v>
      </c>
      <c r="I18" s="47">
        <v>0.64583333333333337</v>
      </c>
    </row>
    <row r="19" spans="1:9" ht="15.75" customHeight="1" x14ac:dyDescent="0.2">
      <c r="A19" s="46" t="s">
        <v>185</v>
      </c>
      <c r="B19" s="47">
        <v>0.43402777777777773</v>
      </c>
      <c r="C19" s="47">
        <v>0.44791666666666669</v>
      </c>
      <c r="D19" s="47">
        <v>0.46875</v>
      </c>
      <c r="F19" s="41" t="s">
        <v>186</v>
      </c>
      <c r="G19" s="42">
        <v>0.62152777777777779</v>
      </c>
      <c r="H19" s="42">
        <v>0.63888888888888895</v>
      </c>
      <c r="I19" s="42">
        <v>0.64930555555555558</v>
      </c>
    </row>
    <row r="20" spans="1:9" ht="15.75" customHeight="1" x14ac:dyDescent="0.2">
      <c r="A20" s="41" t="s">
        <v>187</v>
      </c>
      <c r="B20" s="42">
        <v>0.44791666666666669</v>
      </c>
      <c r="C20" s="42">
        <v>0.46180555555555558</v>
      </c>
      <c r="D20" s="42">
        <v>0.47222222222222227</v>
      </c>
      <c r="F20" s="41" t="s">
        <v>188</v>
      </c>
      <c r="G20" s="42">
        <v>0.62152777777777779</v>
      </c>
      <c r="H20" s="42">
        <v>0.63888888888888895</v>
      </c>
      <c r="I20" s="42">
        <v>0.65277777777777779</v>
      </c>
    </row>
    <row r="21" spans="1:9" ht="15.75" customHeight="1" x14ac:dyDescent="0.2">
      <c r="A21" s="41" t="s">
        <v>189</v>
      </c>
      <c r="B21" s="42">
        <v>0.44791666666666669</v>
      </c>
      <c r="C21" s="42">
        <v>0.46180555555555558</v>
      </c>
      <c r="D21" s="42">
        <v>0.47569444444444442</v>
      </c>
      <c r="F21" s="41" t="s">
        <v>190</v>
      </c>
      <c r="G21" s="42">
        <v>0.62152777777777779</v>
      </c>
      <c r="H21" s="42">
        <v>0.63888888888888895</v>
      </c>
      <c r="I21" s="42">
        <v>0.65625</v>
      </c>
    </row>
    <row r="22" spans="1:9" ht="15.75" customHeight="1" x14ac:dyDescent="0.2">
      <c r="A22" s="41" t="s">
        <v>191</v>
      </c>
      <c r="B22" s="42">
        <v>0.44791666666666669</v>
      </c>
      <c r="C22" s="42">
        <v>0.46180555555555558</v>
      </c>
      <c r="D22" s="42">
        <v>0.47916666666666669</v>
      </c>
      <c r="F22" s="41" t="s">
        <v>192</v>
      </c>
      <c r="G22" s="42">
        <v>0.62152777777777779</v>
      </c>
      <c r="H22" s="42">
        <v>0.63888888888888895</v>
      </c>
      <c r="I22" s="42">
        <v>0.65972222222222221</v>
      </c>
    </row>
    <row r="23" spans="1:9" ht="15.75" customHeight="1" x14ac:dyDescent="0.2">
      <c r="A23" s="41" t="s">
        <v>193</v>
      </c>
      <c r="B23" s="42">
        <v>0.44791666666666669</v>
      </c>
      <c r="C23" s="42">
        <v>0.46180555555555558</v>
      </c>
      <c r="D23" s="42">
        <v>0.4826388888888889</v>
      </c>
      <c r="F23" s="41" t="s">
        <v>194</v>
      </c>
      <c r="G23" s="42">
        <v>0.62152777777777779</v>
      </c>
      <c r="H23" s="42">
        <v>0.63888888888888895</v>
      </c>
      <c r="I23" s="42">
        <v>0.66319444444444442</v>
      </c>
    </row>
    <row r="24" spans="1:9" ht="15.75" customHeight="1" x14ac:dyDescent="0.25">
      <c r="A24" s="41" t="s">
        <v>195</v>
      </c>
      <c r="B24" s="42">
        <v>0.44791666666666669</v>
      </c>
      <c r="C24" s="42">
        <v>0.46180555555555558</v>
      </c>
      <c r="D24" s="42">
        <v>0.4861111111111111</v>
      </c>
      <c r="F24" s="46" t="s">
        <v>196</v>
      </c>
      <c r="G24" s="48">
        <v>0.63888888888888895</v>
      </c>
      <c r="H24" s="47">
        <v>0.65625</v>
      </c>
      <c r="I24" s="48">
        <v>0.66666666666666663</v>
      </c>
    </row>
    <row r="25" spans="1:9" ht="15.75" customHeight="1" x14ac:dyDescent="0.25">
      <c r="A25" s="46" t="s">
        <v>197</v>
      </c>
      <c r="B25" s="47">
        <v>0.46180555555555558</v>
      </c>
      <c r="C25" s="47">
        <v>0.47916666666666669</v>
      </c>
      <c r="D25" s="47">
        <v>0.48958333333333331</v>
      </c>
      <c r="F25" s="46" t="s">
        <v>198</v>
      </c>
      <c r="G25" s="48">
        <v>0.63888888888888895</v>
      </c>
      <c r="H25" s="47">
        <v>0.65625</v>
      </c>
      <c r="I25" s="48">
        <v>0.67013888888888884</v>
      </c>
    </row>
    <row r="26" spans="1:9" ht="15.75" customHeight="1" x14ac:dyDescent="0.25">
      <c r="A26" s="46" t="s">
        <v>199</v>
      </c>
      <c r="B26" s="47">
        <v>0.46180555555555558</v>
      </c>
      <c r="C26" s="47">
        <v>0.47916666666666669</v>
      </c>
      <c r="D26" s="47">
        <v>0.49305555555555558</v>
      </c>
      <c r="F26" s="41" t="s">
        <v>200</v>
      </c>
      <c r="G26" s="49">
        <v>0.64583333333333337</v>
      </c>
      <c r="H26" s="49">
        <v>0.66319444444444442</v>
      </c>
      <c r="I26" s="49">
        <v>0.67361111111111116</v>
      </c>
    </row>
    <row r="27" spans="1:9" ht="15.75" customHeight="1" x14ac:dyDescent="0.25">
      <c r="A27" s="46" t="s">
        <v>201</v>
      </c>
      <c r="B27" s="47">
        <v>0.46180555555555558</v>
      </c>
      <c r="C27" s="47">
        <v>0.47916666666666669</v>
      </c>
      <c r="D27" s="47">
        <v>0.49652777777777773</v>
      </c>
      <c r="F27" s="41" t="s">
        <v>202</v>
      </c>
      <c r="G27" s="49">
        <v>0.64583333333333337</v>
      </c>
      <c r="H27" s="49">
        <v>0.66319444444444442</v>
      </c>
      <c r="I27" s="49">
        <v>0.67708333333333337</v>
      </c>
    </row>
    <row r="28" spans="1:9" ht="15.75" customHeight="1" x14ac:dyDescent="0.25">
      <c r="A28" s="41" t="s">
        <v>203</v>
      </c>
      <c r="B28" s="42">
        <v>0.47569444444444442</v>
      </c>
      <c r="C28" s="42">
        <v>0.48958333333333331</v>
      </c>
      <c r="D28" s="42">
        <v>0.5</v>
      </c>
      <c r="F28" s="41" t="s">
        <v>204</v>
      </c>
      <c r="G28" s="49">
        <v>0.64583333333333337</v>
      </c>
      <c r="H28" s="49">
        <v>0.66319444444444442</v>
      </c>
      <c r="I28" s="49">
        <v>0.68055555555555547</v>
      </c>
    </row>
    <row r="29" spans="1:9" ht="15.75" customHeight="1" x14ac:dyDescent="0.25">
      <c r="A29" s="41" t="s">
        <v>205</v>
      </c>
      <c r="B29" s="42">
        <v>0.47569444444444442</v>
      </c>
      <c r="C29" s="42">
        <v>0.48958333333333331</v>
      </c>
      <c r="D29" s="42">
        <v>0.50347222222222221</v>
      </c>
      <c r="F29" s="46" t="s">
        <v>206</v>
      </c>
      <c r="G29" s="48">
        <v>0.65625</v>
      </c>
      <c r="H29" s="48">
        <v>0.67708333333333337</v>
      </c>
      <c r="I29" s="48">
        <v>0.68402777777777779</v>
      </c>
    </row>
    <row r="30" spans="1:9" ht="15.75" customHeight="1" x14ac:dyDescent="0.25">
      <c r="A30" s="46" t="s">
        <v>207</v>
      </c>
      <c r="B30" s="47">
        <v>0.4861111111111111</v>
      </c>
      <c r="C30" s="47">
        <v>0.5</v>
      </c>
      <c r="D30" s="47">
        <v>0.50694444444444442</v>
      </c>
      <c r="F30" s="46" t="s">
        <v>208</v>
      </c>
      <c r="G30" s="48">
        <v>0.65625</v>
      </c>
      <c r="H30" s="48">
        <v>0.67708333333333337</v>
      </c>
      <c r="I30" s="48">
        <v>0.6875</v>
      </c>
    </row>
    <row r="31" spans="1:9" ht="15.75" customHeight="1" x14ac:dyDescent="0.25">
      <c r="A31" s="46" t="s">
        <v>209</v>
      </c>
      <c r="B31" s="47">
        <v>0.4861111111111111</v>
      </c>
      <c r="C31" s="47">
        <v>0.5</v>
      </c>
      <c r="D31" s="47">
        <v>0.51041666666666663</v>
      </c>
      <c r="F31" s="41" t="s">
        <v>210</v>
      </c>
      <c r="G31" s="49">
        <v>0.66666666666666663</v>
      </c>
      <c r="H31" s="49">
        <v>0.68402777777777779</v>
      </c>
      <c r="I31" s="49">
        <v>0.69097222222222221</v>
      </c>
    </row>
    <row r="32" spans="1:9" ht="15.75" customHeight="1" x14ac:dyDescent="0.25">
      <c r="A32" s="41" t="s">
        <v>211</v>
      </c>
      <c r="B32" s="42">
        <v>0.49305555555555558</v>
      </c>
      <c r="C32" s="42">
        <v>0.50694444444444442</v>
      </c>
      <c r="D32" s="42">
        <v>0.51388888888888895</v>
      </c>
      <c r="F32" s="41" t="s">
        <v>212</v>
      </c>
      <c r="G32" s="49">
        <v>0.66666666666666663</v>
      </c>
      <c r="H32" s="49">
        <v>0.68402777777777779</v>
      </c>
      <c r="I32" s="49">
        <v>0.69444444444444453</v>
      </c>
    </row>
    <row r="33" spans="1:9" ht="15.75" customHeight="1" x14ac:dyDescent="0.25">
      <c r="A33" s="41" t="s">
        <v>213</v>
      </c>
      <c r="B33" s="42">
        <v>0.49305555555555558</v>
      </c>
      <c r="C33" s="42">
        <v>0.50694444444444442</v>
      </c>
      <c r="D33" s="42">
        <v>0.51736111111111105</v>
      </c>
      <c r="F33" s="46" t="s">
        <v>214</v>
      </c>
      <c r="G33" s="48">
        <v>0.66666666666666663</v>
      </c>
      <c r="H33" s="48">
        <v>0.69097222222222221</v>
      </c>
      <c r="I33" s="48">
        <v>0.69791666666666663</v>
      </c>
    </row>
    <row r="34" spans="1:9" ht="15.75" customHeight="1" x14ac:dyDescent="0.25">
      <c r="A34" s="50" t="s">
        <v>215</v>
      </c>
      <c r="B34" s="47">
        <v>0.49305555555555558</v>
      </c>
      <c r="C34" s="47">
        <v>0.51388888888888895</v>
      </c>
      <c r="D34" s="47">
        <v>0.52083333333333337</v>
      </c>
      <c r="F34" s="46" t="s">
        <v>216</v>
      </c>
      <c r="G34" s="48">
        <v>0.66666666666666663</v>
      </c>
      <c r="H34" s="48">
        <v>0.69097222222222221</v>
      </c>
      <c r="I34" s="48">
        <v>0.70138888888888884</v>
      </c>
    </row>
    <row r="35" spans="1:9" ht="15.75" customHeight="1" x14ac:dyDescent="0.25">
      <c r="A35" s="51" t="s">
        <v>217</v>
      </c>
      <c r="B35" s="42">
        <v>0.5</v>
      </c>
      <c r="C35" s="42">
        <v>0.51736111111111105</v>
      </c>
      <c r="D35" s="42">
        <v>0.52430555555555558</v>
      </c>
      <c r="F35" s="51" t="s">
        <v>218</v>
      </c>
      <c r="G35" s="49">
        <v>0.68055555555555547</v>
      </c>
      <c r="H35" s="49">
        <v>0.69791666666666663</v>
      </c>
      <c r="I35" s="49">
        <v>0.70486111111111116</v>
      </c>
    </row>
    <row r="36" spans="1:9" ht="15.75" customHeight="1" x14ac:dyDescent="0.25">
      <c r="A36" s="51" t="s">
        <v>219</v>
      </c>
      <c r="B36" s="42">
        <v>0.5</v>
      </c>
      <c r="C36" s="42">
        <v>0.52083333333333337</v>
      </c>
      <c r="D36" s="42">
        <v>0.52777777777777779</v>
      </c>
      <c r="F36" s="52" t="s">
        <v>220</v>
      </c>
      <c r="G36" s="53">
        <v>0.68055555555555547</v>
      </c>
      <c r="H36" s="53">
        <v>0.70138888888888884</v>
      </c>
      <c r="I36" s="53">
        <v>0.70833333333333337</v>
      </c>
    </row>
    <row r="37" spans="1:9" ht="15.75" customHeight="1" x14ac:dyDescent="0.25">
      <c r="A37" s="51" t="s">
        <v>221</v>
      </c>
      <c r="B37" s="42">
        <v>0.5</v>
      </c>
      <c r="C37" s="42">
        <v>0.52430555555555558</v>
      </c>
      <c r="D37" s="42">
        <v>0.53125</v>
      </c>
      <c r="F37" s="51" t="s">
        <v>222</v>
      </c>
      <c r="G37" s="49">
        <v>0.69097222222222221</v>
      </c>
      <c r="H37" s="49">
        <v>0.70486111111111116</v>
      </c>
      <c r="I37" s="49">
        <v>0.71180555555555547</v>
      </c>
    </row>
    <row r="38" spans="1:9" ht="15.75" customHeight="1" x14ac:dyDescent="0.25">
      <c r="A38" s="50" t="s">
        <v>223</v>
      </c>
      <c r="B38" s="47">
        <v>0.5</v>
      </c>
      <c r="C38" s="47">
        <v>0.52777777777777779</v>
      </c>
      <c r="D38" s="47">
        <v>0.53472222222222221</v>
      </c>
      <c r="F38" s="54" t="s">
        <v>224</v>
      </c>
      <c r="G38" s="48">
        <v>0.69097222222222221</v>
      </c>
      <c r="H38" s="48">
        <v>0.70833333333333337</v>
      </c>
      <c r="I38" s="48">
        <v>0.71527777777777779</v>
      </c>
    </row>
    <row r="39" spans="1:9" ht="15.75" customHeight="1" x14ac:dyDescent="0.25">
      <c r="A39" s="51" t="s">
        <v>225</v>
      </c>
      <c r="B39" s="42">
        <v>0.51736111111111105</v>
      </c>
      <c r="C39" s="42">
        <v>0.53125</v>
      </c>
      <c r="D39" s="42">
        <v>0.53819444444444442</v>
      </c>
      <c r="F39" s="55" t="s">
        <v>226</v>
      </c>
      <c r="G39" s="49">
        <v>0.69444444444444453</v>
      </c>
      <c r="H39" s="49">
        <v>0.71180555555555547</v>
      </c>
      <c r="I39" s="49">
        <v>0.71875</v>
      </c>
    </row>
    <row r="40" spans="1:9" ht="15.75" customHeight="1" x14ac:dyDescent="0.25">
      <c r="A40" s="50" t="s">
        <v>227</v>
      </c>
      <c r="B40" s="47">
        <v>0.51736111111111105</v>
      </c>
      <c r="C40" s="47">
        <v>0.53472222222222221</v>
      </c>
      <c r="D40" s="47">
        <v>0.54166666666666663</v>
      </c>
      <c r="F40" s="54" t="s">
        <v>228</v>
      </c>
      <c r="G40" s="48">
        <v>0.69444444444444453</v>
      </c>
      <c r="H40" s="48">
        <v>0.71527777777777779</v>
      </c>
      <c r="I40" s="48">
        <v>0.72222222222222221</v>
      </c>
    </row>
    <row r="41" spans="1:9" ht="15.75" customHeight="1" x14ac:dyDescent="0.25">
      <c r="A41" s="51" t="s">
        <v>229</v>
      </c>
      <c r="B41" s="42">
        <v>0.51736111111111105</v>
      </c>
      <c r="C41" s="42">
        <v>0.53819444444444442</v>
      </c>
      <c r="D41" s="42">
        <v>0.54513888888888895</v>
      </c>
      <c r="F41" s="51" t="s">
        <v>230</v>
      </c>
      <c r="G41" s="49">
        <v>0.69444444444444453</v>
      </c>
      <c r="H41" s="49">
        <v>0.71875</v>
      </c>
      <c r="I41" s="49">
        <v>0.72569444444444453</v>
      </c>
    </row>
    <row r="42" spans="1:9" ht="15.75" customHeight="1" x14ac:dyDescent="0.25">
      <c r="A42" s="50" t="s">
        <v>231</v>
      </c>
      <c r="B42" s="47">
        <v>0.51736111111111105</v>
      </c>
      <c r="C42" s="47">
        <v>0.54166666666666663</v>
      </c>
      <c r="D42" s="47">
        <v>0.54861111111111105</v>
      </c>
      <c r="F42" s="54" t="s">
        <v>232</v>
      </c>
      <c r="G42" s="48">
        <v>0.69444444444444453</v>
      </c>
      <c r="H42" s="48">
        <v>0.72222222222222221</v>
      </c>
      <c r="I42" s="48">
        <v>0.72916666666666663</v>
      </c>
    </row>
    <row r="43" spans="1:9" ht="15.75" customHeight="1" x14ac:dyDescent="0.25">
      <c r="A43" s="56" t="s">
        <v>233</v>
      </c>
      <c r="B43" s="57">
        <v>0.51736111111111105</v>
      </c>
      <c r="C43" s="57">
        <v>0.54513888888888895</v>
      </c>
      <c r="D43" s="57">
        <v>0.55208333333333337</v>
      </c>
      <c r="F43" s="55" t="s">
        <v>234</v>
      </c>
      <c r="G43" s="49">
        <v>0.70138888888888884</v>
      </c>
      <c r="H43" s="49">
        <v>0.72569444444444453</v>
      </c>
      <c r="I43" s="49">
        <v>0.73263888888888884</v>
      </c>
    </row>
    <row r="44" spans="1:9" ht="15.75" customHeight="1" x14ac:dyDescent="0.25">
      <c r="A44" s="245" t="s">
        <v>235</v>
      </c>
      <c r="B44" s="214"/>
      <c r="C44" s="214"/>
      <c r="D44" s="215"/>
      <c r="F44" s="54" t="s">
        <v>236</v>
      </c>
      <c r="G44" s="48">
        <v>0.70138888888888884</v>
      </c>
      <c r="H44" s="48">
        <v>0.72916666666666663</v>
      </c>
      <c r="I44" s="48">
        <v>0.73611111111111116</v>
      </c>
    </row>
    <row r="45" spans="1:9" ht="15.75" customHeight="1" x14ac:dyDescent="0.2">
      <c r="B45" s="6"/>
      <c r="C45" s="6"/>
      <c r="D45" s="6"/>
    </row>
    <row r="46" spans="1:9" ht="15.75" customHeight="1" x14ac:dyDescent="0.2">
      <c r="B46" s="6"/>
      <c r="C46" s="6"/>
      <c r="D46" s="6"/>
    </row>
    <row r="47" spans="1:9" ht="15.75" customHeight="1" x14ac:dyDescent="0.2">
      <c r="B47" s="6"/>
      <c r="C47" s="6"/>
      <c r="D47" s="6"/>
    </row>
    <row r="48" spans="1:9" ht="15.75" customHeight="1" x14ac:dyDescent="0.2">
      <c r="B48" s="6"/>
      <c r="C48" s="6"/>
      <c r="D48" s="6"/>
    </row>
    <row r="49" spans="2:4" ht="15.75" customHeight="1" x14ac:dyDescent="0.2">
      <c r="B49" s="6"/>
      <c r="C49" s="6"/>
      <c r="D49" s="6"/>
    </row>
    <row r="50" spans="2:4" ht="15.75" customHeight="1" x14ac:dyDescent="0.2">
      <c r="B50" s="6"/>
      <c r="C50" s="6"/>
      <c r="D50" s="6"/>
    </row>
    <row r="51" spans="2:4" ht="15.75" customHeight="1" x14ac:dyDescent="0.2">
      <c r="B51" s="6"/>
      <c r="C51" s="6"/>
      <c r="D51" s="6"/>
    </row>
    <row r="52" spans="2:4" ht="15.75" customHeight="1" x14ac:dyDescent="0.2">
      <c r="B52" s="6"/>
      <c r="C52" s="6"/>
      <c r="D52" s="6"/>
    </row>
    <row r="53" spans="2:4" ht="15.75" customHeight="1" x14ac:dyDescent="0.2">
      <c r="B53" s="6"/>
      <c r="C53" s="6"/>
      <c r="D53" s="6"/>
    </row>
    <row r="54" spans="2:4" ht="15.75" customHeight="1" x14ac:dyDescent="0.2">
      <c r="B54" s="6"/>
      <c r="C54" s="6"/>
      <c r="D54" s="6"/>
    </row>
    <row r="55" spans="2:4" ht="15.75" customHeight="1" x14ac:dyDescent="0.2">
      <c r="B55" s="6"/>
      <c r="C55" s="6"/>
      <c r="D55" s="6"/>
    </row>
    <row r="56" spans="2:4" ht="15.75" customHeight="1" x14ac:dyDescent="0.2">
      <c r="B56" s="6"/>
      <c r="C56" s="6"/>
      <c r="D56" s="6"/>
    </row>
    <row r="57" spans="2:4" ht="15.75" customHeight="1" x14ac:dyDescent="0.2">
      <c r="B57" s="6"/>
      <c r="C57" s="6"/>
      <c r="D57" s="6"/>
    </row>
    <row r="58" spans="2:4" ht="15.75" customHeight="1" x14ac:dyDescent="0.2">
      <c r="B58" s="6"/>
      <c r="C58" s="6"/>
      <c r="D58" s="6"/>
    </row>
    <row r="59" spans="2:4" ht="15.75" customHeight="1" x14ac:dyDescent="0.2">
      <c r="B59" s="6"/>
      <c r="C59" s="6"/>
      <c r="D59" s="6"/>
    </row>
    <row r="60" spans="2:4" ht="15.75" customHeight="1" x14ac:dyDescent="0.2">
      <c r="B60" s="6"/>
      <c r="C60" s="6"/>
      <c r="D60" s="6"/>
    </row>
    <row r="61" spans="2:4" ht="15.75" customHeight="1" x14ac:dyDescent="0.2">
      <c r="B61" s="6"/>
      <c r="C61" s="6"/>
      <c r="D61" s="6"/>
    </row>
    <row r="62" spans="2:4" ht="15.75" customHeight="1" x14ac:dyDescent="0.2">
      <c r="B62" s="6"/>
      <c r="C62" s="6"/>
      <c r="D62" s="6"/>
    </row>
    <row r="63" spans="2:4" ht="15.75" customHeight="1" x14ac:dyDescent="0.2">
      <c r="B63" s="6"/>
      <c r="C63" s="6"/>
      <c r="D63" s="6"/>
    </row>
    <row r="64" spans="2:4" ht="15.75" customHeight="1" x14ac:dyDescent="0.2">
      <c r="B64" s="6"/>
      <c r="C64" s="6"/>
      <c r="D64" s="6"/>
    </row>
    <row r="65" spans="2:4" ht="15.75" customHeight="1" x14ac:dyDescent="0.2">
      <c r="B65" s="6"/>
      <c r="C65" s="6"/>
      <c r="D65" s="6"/>
    </row>
    <row r="66" spans="2:4" ht="15.75" customHeight="1" x14ac:dyDescent="0.2">
      <c r="B66" s="6"/>
      <c r="C66" s="6"/>
      <c r="D66" s="6"/>
    </row>
    <row r="67" spans="2:4" ht="15.75" customHeight="1" x14ac:dyDescent="0.2">
      <c r="B67" s="6"/>
      <c r="C67" s="6"/>
      <c r="D67" s="6"/>
    </row>
    <row r="68" spans="2:4" ht="15.75" customHeight="1" x14ac:dyDescent="0.2">
      <c r="B68" s="6"/>
      <c r="C68" s="6"/>
      <c r="D68" s="6"/>
    </row>
    <row r="69" spans="2:4" ht="15.75" customHeight="1" x14ac:dyDescent="0.2">
      <c r="B69" s="6"/>
      <c r="C69" s="6"/>
      <c r="D69" s="6"/>
    </row>
    <row r="70" spans="2:4" ht="15.75" customHeight="1" x14ac:dyDescent="0.2">
      <c r="B70" s="6"/>
      <c r="C70" s="6"/>
      <c r="D70" s="6"/>
    </row>
    <row r="71" spans="2:4" ht="15.75" customHeight="1" x14ac:dyDescent="0.2">
      <c r="B71" s="6"/>
      <c r="C71" s="6"/>
      <c r="D71" s="6"/>
    </row>
    <row r="72" spans="2:4" ht="15.75" customHeight="1" x14ac:dyDescent="0.2">
      <c r="B72" s="6"/>
      <c r="C72" s="6"/>
      <c r="D72" s="6"/>
    </row>
    <row r="73" spans="2:4" ht="15.75" customHeight="1" x14ac:dyDescent="0.2">
      <c r="B73" s="6"/>
      <c r="C73" s="6"/>
      <c r="D73" s="6"/>
    </row>
    <row r="74" spans="2:4" ht="15.75" customHeight="1" x14ac:dyDescent="0.2">
      <c r="B74" s="6"/>
      <c r="C74" s="6"/>
      <c r="D74" s="6"/>
    </row>
    <row r="75" spans="2:4" ht="15.75" customHeight="1" x14ac:dyDescent="0.2">
      <c r="B75" s="6"/>
      <c r="C75" s="6"/>
      <c r="D75" s="6"/>
    </row>
    <row r="76" spans="2:4" ht="15.75" customHeight="1" x14ac:dyDescent="0.2">
      <c r="B76" s="6"/>
      <c r="C76" s="6"/>
      <c r="D76" s="6"/>
    </row>
    <row r="77" spans="2:4" ht="15.75" customHeight="1" x14ac:dyDescent="0.2">
      <c r="B77" s="6"/>
      <c r="C77" s="6"/>
      <c r="D77" s="6"/>
    </row>
    <row r="78" spans="2:4" ht="15.75" customHeight="1" x14ac:dyDescent="0.2">
      <c r="B78" s="6"/>
      <c r="C78" s="6"/>
      <c r="D78" s="6"/>
    </row>
    <row r="79" spans="2:4" ht="15.75" customHeight="1" x14ac:dyDescent="0.2">
      <c r="B79" s="6"/>
      <c r="C79" s="6"/>
      <c r="D79" s="6"/>
    </row>
    <row r="80" spans="2:4" ht="15.75" customHeight="1" x14ac:dyDescent="0.2">
      <c r="B80" s="6"/>
      <c r="C80" s="6"/>
      <c r="D80" s="6"/>
    </row>
    <row r="81" spans="2:4" ht="15.75" customHeight="1" x14ac:dyDescent="0.2">
      <c r="B81" s="6"/>
      <c r="C81" s="6"/>
      <c r="D81" s="6"/>
    </row>
    <row r="82" spans="2:4" ht="15.75" customHeight="1" x14ac:dyDescent="0.2">
      <c r="B82" s="6"/>
      <c r="C82" s="6"/>
      <c r="D82" s="6"/>
    </row>
    <row r="83" spans="2:4" ht="15.75" customHeight="1" x14ac:dyDescent="0.2">
      <c r="B83" s="6"/>
      <c r="C83" s="6"/>
      <c r="D83" s="6"/>
    </row>
    <row r="84" spans="2:4" ht="15.75" customHeight="1" x14ac:dyDescent="0.2">
      <c r="B84" s="6"/>
      <c r="C84" s="6"/>
      <c r="D84" s="6"/>
    </row>
    <row r="85" spans="2:4" ht="15.75" customHeight="1" x14ac:dyDescent="0.2">
      <c r="B85" s="6"/>
      <c r="C85" s="6"/>
      <c r="D85" s="6"/>
    </row>
    <row r="86" spans="2:4" ht="15.75" customHeight="1" x14ac:dyDescent="0.2">
      <c r="B86" s="6"/>
      <c r="C86" s="6"/>
      <c r="D86" s="6"/>
    </row>
    <row r="87" spans="2:4" ht="15.75" customHeight="1" x14ac:dyDescent="0.2">
      <c r="B87" s="6"/>
      <c r="C87" s="6"/>
      <c r="D87" s="6"/>
    </row>
    <row r="88" spans="2:4" ht="13.5" customHeight="1" x14ac:dyDescent="0.2">
      <c r="B88" s="6"/>
      <c r="C88" s="6"/>
      <c r="D88" s="6"/>
    </row>
    <row r="89" spans="2:4" ht="13.5" customHeight="1" x14ac:dyDescent="0.2">
      <c r="B89" s="6"/>
      <c r="C89" s="6"/>
      <c r="D89" s="6"/>
    </row>
    <row r="90" spans="2:4" ht="13.5" customHeight="1" x14ac:dyDescent="0.2">
      <c r="B90" s="6"/>
      <c r="C90" s="6"/>
      <c r="D90" s="6"/>
    </row>
    <row r="91" spans="2:4" ht="13.5" customHeight="1" x14ac:dyDescent="0.2">
      <c r="B91" s="6"/>
      <c r="C91" s="6"/>
      <c r="D91" s="6"/>
    </row>
    <row r="92" spans="2:4" ht="13.5" customHeight="1" x14ac:dyDescent="0.2">
      <c r="B92" s="6"/>
      <c r="C92" s="6"/>
      <c r="D92" s="6"/>
    </row>
    <row r="93" spans="2:4" ht="13.5" customHeight="1" x14ac:dyDescent="0.2">
      <c r="B93" s="6"/>
      <c r="C93" s="6"/>
      <c r="D93" s="6"/>
    </row>
    <row r="94" spans="2:4" ht="13.5" customHeight="1" x14ac:dyDescent="0.2">
      <c r="B94" s="6"/>
      <c r="C94" s="6"/>
      <c r="D94" s="6"/>
    </row>
    <row r="95" spans="2:4" ht="13.5" customHeight="1" x14ac:dyDescent="0.2">
      <c r="B95" s="6"/>
      <c r="C95" s="6"/>
      <c r="D95" s="6"/>
    </row>
    <row r="96" spans="2:4" ht="13.5" customHeight="1" x14ac:dyDescent="0.2">
      <c r="B96" s="6"/>
      <c r="C96" s="6"/>
      <c r="D96" s="6"/>
    </row>
    <row r="97" spans="2:4" ht="13.5" customHeight="1" x14ac:dyDescent="0.2">
      <c r="B97" s="6"/>
      <c r="C97" s="6"/>
      <c r="D97" s="6"/>
    </row>
    <row r="98" spans="2:4" ht="13.5" customHeight="1" x14ac:dyDescent="0.2">
      <c r="B98" s="6"/>
      <c r="C98" s="6"/>
      <c r="D98" s="6"/>
    </row>
    <row r="99" spans="2:4" ht="13.5" customHeight="1" x14ac:dyDescent="0.2">
      <c r="B99" s="6"/>
      <c r="C99" s="6"/>
      <c r="D99" s="6"/>
    </row>
    <row r="100" spans="2:4" ht="13.5" customHeight="1" x14ac:dyDescent="0.2">
      <c r="B100" s="6"/>
      <c r="C100" s="6"/>
      <c r="D100" s="6"/>
    </row>
    <row r="101" spans="2:4" ht="13.5" customHeight="1" x14ac:dyDescent="0.2">
      <c r="B101" s="6"/>
      <c r="C101" s="6"/>
      <c r="D101" s="6"/>
    </row>
    <row r="102" spans="2:4" ht="13.5" customHeight="1" x14ac:dyDescent="0.2">
      <c r="B102" s="6"/>
      <c r="C102" s="6"/>
      <c r="D102" s="6"/>
    </row>
    <row r="103" spans="2:4" ht="13.5" customHeight="1" x14ac:dyDescent="0.2">
      <c r="B103" s="6"/>
      <c r="C103" s="6"/>
      <c r="D103" s="6"/>
    </row>
    <row r="104" spans="2:4" ht="13.5" customHeight="1" x14ac:dyDescent="0.2">
      <c r="B104" s="6"/>
      <c r="C104" s="6"/>
      <c r="D104" s="6"/>
    </row>
    <row r="105" spans="2:4" ht="13.5" customHeight="1" x14ac:dyDescent="0.2">
      <c r="B105" s="6"/>
      <c r="C105" s="6"/>
      <c r="D105" s="6"/>
    </row>
    <row r="106" spans="2:4" ht="13.5" customHeight="1" x14ac:dyDescent="0.2">
      <c r="B106" s="6"/>
      <c r="C106" s="6"/>
      <c r="D106" s="6"/>
    </row>
    <row r="107" spans="2:4" ht="13.5" customHeight="1" x14ac:dyDescent="0.2">
      <c r="B107" s="6"/>
      <c r="C107" s="6"/>
      <c r="D107" s="6"/>
    </row>
    <row r="108" spans="2:4" ht="13.5" customHeight="1" x14ac:dyDescent="0.2">
      <c r="B108" s="6"/>
      <c r="C108" s="6"/>
      <c r="D108" s="6"/>
    </row>
    <row r="109" spans="2:4" ht="13.5" customHeight="1" x14ac:dyDescent="0.2">
      <c r="B109" s="6"/>
      <c r="C109" s="6"/>
      <c r="D109" s="6"/>
    </row>
    <row r="110" spans="2:4" ht="13.5" customHeight="1" x14ac:dyDescent="0.2">
      <c r="B110" s="6"/>
      <c r="C110" s="6"/>
      <c r="D110" s="6"/>
    </row>
    <row r="111" spans="2:4" ht="13.5" customHeight="1" x14ac:dyDescent="0.2">
      <c r="B111" s="6"/>
      <c r="C111" s="6"/>
      <c r="D111" s="6"/>
    </row>
    <row r="112" spans="2:4" ht="13.5" customHeight="1" x14ac:dyDescent="0.2">
      <c r="B112" s="6"/>
      <c r="C112" s="6"/>
      <c r="D112" s="6"/>
    </row>
    <row r="113" spans="2:4" ht="13.5" customHeight="1" x14ac:dyDescent="0.2">
      <c r="B113" s="6"/>
      <c r="C113" s="6"/>
      <c r="D113" s="6"/>
    </row>
    <row r="114" spans="2:4" ht="13.5" customHeight="1" x14ac:dyDescent="0.2">
      <c r="B114" s="6"/>
      <c r="C114" s="6"/>
      <c r="D114" s="6"/>
    </row>
    <row r="115" spans="2:4" ht="13.5" customHeight="1" x14ac:dyDescent="0.2">
      <c r="B115" s="6"/>
      <c r="C115" s="6"/>
      <c r="D115" s="6"/>
    </row>
    <row r="116" spans="2:4" ht="13.5" customHeight="1" x14ac:dyDescent="0.2">
      <c r="B116" s="6"/>
      <c r="C116" s="6"/>
      <c r="D116" s="6"/>
    </row>
    <row r="117" spans="2:4" ht="13.5" customHeight="1" x14ac:dyDescent="0.2">
      <c r="B117" s="6"/>
      <c r="C117" s="6"/>
      <c r="D117" s="6"/>
    </row>
    <row r="118" spans="2:4" ht="13.5" customHeight="1" x14ac:dyDescent="0.2">
      <c r="B118" s="6"/>
      <c r="C118" s="6"/>
      <c r="D118" s="6"/>
    </row>
    <row r="119" spans="2:4" ht="13.5" customHeight="1" x14ac:dyDescent="0.2">
      <c r="B119" s="6"/>
      <c r="C119" s="6"/>
      <c r="D119" s="6"/>
    </row>
    <row r="120" spans="2:4" ht="13.5" customHeight="1" x14ac:dyDescent="0.2">
      <c r="B120" s="6"/>
      <c r="C120" s="6"/>
      <c r="D120" s="6"/>
    </row>
    <row r="121" spans="2:4" ht="13.5" customHeight="1" x14ac:dyDescent="0.2">
      <c r="B121" s="6"/>
      <c r="C121" s="6"/>
      <c r="D121" s="6"/>
    </row>
    <row r="122" spans="2:4" ht="13.5" customHeight="1" x14ac:dyDescent="0.2">
      <c r="B122" s="6"/>
      <c r="C122" s="6"/>
      <c r="D122" s="6"/>
    </row>
    <row r="123" spans="2:4" ht="13.5" customHeight="1" x14ac:dyDescent="0.2">
      <c r="B123" s="6"/>
      <c r="C123" s="6"/>
      <c r="D123" s="6"/>
    </row>
    <row r="124" spans="2:4" ht="13.5" customHeight="1" x14ac:dyDescent="0.2">
      <c r="B124" s="6"/>
      <c r="C124" s="6"/>
      <c r="D124" s="6"/>
    </row>
    <row r="125" spans="2:4" ht="13.5" customHeight="1" x14ac:dyDescent="0.2">
      <c r="B125" s="6"/>
      <c r="C125" s="6"/>
      <c r="D125" s="6"/>
    </row>
    <row r="126" spans="2:4" ht="13.5" customHeight="1" x14ac:dyDescent="0.2">
      <c r="B126" s="6"/>
      <c r="C126" s="6"/>
      <c r="D126" s="6"/>
    </row>
    <row r="127" spans="2:4" ht="13.5" customHeight="1" x14ac:dyDescent="0.2">
      <c r="B127" s="6"/>
      <c r="C127" s="6"/>
      <c r="D127" s="6"/>
    </row>
    <row r="128" spans="2:4" ht="13.5" customHeight="1" x14ac:dyDescent="0.2">
      <c r="B128" s="6"/>
      <c r="C128" s="6"/>
      <c r="D128" s="6"/>
    </row>
    <row r="129" spans="2:4" ht="13.5" customHeight="1" x14ac:dyDescent="0.2">
      <c r="B129" s="6"/>
      <c r="C129" s="6"/>
      <c r="D129" s="6"/>
    </row>
    <row r="130" spans="2:4" ht="13.5" customHeight="1" x14ac:dyDescent="0.2">
      <c r="B130" s="6"/>
      <c r="C130" s="6"/>
      <c r="D130" s="6"/>
    </row>
    <row r="131" spans="2:4" ht="13.5" customHeight="1" x14ac:dyDescent="0.2">
      <c r="B131" s="6"/>
      <c r="C131" s="6"/>
      <c r="D131" s="6"/>
    </row>
    <row r="132" spans="2:4" ht="13.5" customHeight="1" x14ac:dyDescent="0.2">
      <c r="B132" s="6"/>
      <c r="C132" s="6"/>
      <c r="D132" s="6"/>
    </row>
    <row r="133" spans="2:4" ht="13.5" customHeight="1" x14ac:dyDescent="0.2">
      <c r="B133" s="6"/>
      <c r="C133" s="6"/>
      <c r="D133" s="6"/>
    </row>
    <row r="134" spans="2:4" ht="13.5" customHeight="1" x14ac:dyDescent="0.2">
      <c r="B134" s="6"/>
      <c r="C134" s="6"/>
      <c r="D134" s="6"/>
    </row>
    <row r="135" spans="2:4" ht="13.5" customHeight="1" x14ac:dyDescent="0.2">
      <c r="B135" s="6"/>
      <c r="C135" s="6"/>
      <c r="D135" s="6"/>
    </row>
    <row r="136" spans="2:4" ht="13.5" customHeight="1" x14ac:dyDescent="0.2">
      <c r="B136" s="6"/>
      <c r="C136" s="6"/>
      <c r="D136" s="6"/>
    </row>
    <row r="137" spans="2:4" ht="13.5" customHeight="1" x14ac:dyDescent="0.2">
      <c r="B137" s="6"/>
      <c r="C137" s="6"/>
      <c r="D137" s="6"/>
    </row>
    <row r="138" spans="2:4" ht="13.5" customHeight="1" x14ac:dyDescent="0.2">
      <c r="B138" s="6"/>
      <c r="C138" s="6"/>
      <c r="D138" s="6"/>
    </row>
    <row r="139" spans="2:4" ht="13.5" customHeight="1" x14ac:dyDescent="0.2">
      <c r="B139" s="6"/>
      <c r="C139" s="6"/>
      <c r="D139" s="6"/>
    </row>
    <row r="140" spans="2:4" ht="13.5" customHeight="1" x14ac:dyDescent="0.2">
      <c r="B140" s="6"/>
      <c r="C140" s="6"/>
      <c r="D140" s="6"/>
    </row>
    <row r="141" spans="2:4" ht="13.5" customHeight="1" x14ac:dyDescent="0.2">
      <c r="B141" s="6"/>
      <c r="C141" s="6"/>
      <c r="D141" s="6"/>
    </row>
    <row r="142" spans="2:4" ht="13.5" customHeight="1" x14ac:dyDescent="0.2">
      <c r="B142" s="6"/>
      <c r="C142" s="6"/>
      <c r="D142" s="6"/>
    </row>
    <row r="143" spans="2:4" ht="13.5" customHeight="1" x14ac:dyDescent="0.2">
      <c r="B143" s="6"/>
      <c r="C143" s="6"/>
      <c r="D143" s="6"/>
    </row>
    <row r="144" spans="2:4" ht="13.5" customHeight="1" x14ac:dyDescent="0.2">
      <c r="B144" s="6"/>
      <c r="C144" s="6"/>
      <c r="D144" s="6"/>
    </row>
    <row r="145" spans="2:4" ht="13.5" customHeight="1" x14ac:dyDescent="0.2">
      <c r="B145" s="6"/>
      <c r="C145" s="6"/>
      <c r="D145" s="6"/>
    </row>
    <row r="146" spans="2:4" ht="13.5" customHeight="1" x14ac:dyDescent="0.2">
      <c r="B146" s="6"/>
      <c r="C146" s="6"/>
      <c r="D146" s="6"/>
    </row>
    <row r="147" spans="2:4" ht="13.5" customHeight="1" x14ac:dyDescent="0.2">
      <c r="B147" s="6"/>
      <c r="C147" s="6"/>
      <c r="D147" s="6"/>
    </row>
    <row r="148" spans="2:4" ht="13.5" customHeight="1" x14ac:dyDescent="0.2">
      <c r="B148" s="6"/>
      <c r="C148" s="6"/>
      <c r="D148" s="6"/>
    </row>
    <row r="149" spans="2:4" ht="13.5" customHeight="1" x14ac:dyDescent="0.2">
      <c r="B149" s="6"/>
      <c r="C149" s="6"/>
      <c r="D149" s="6"/>
    </row>
    <row r="150" spans="2:4" ht="13.5" customHeight="1" x14ac:dyDescent="0.2">
      <c r="B150" s="6"/>
      <c r="C150" s="6"/>
      <c r="D150" s="6"/>
    </row>
    <row r="151" spans="2:4" ht="13.5" customHeight="1" x14ac:dyDescent="0.2">
      <c r="B151" s="6"/>
      <c r="C151" s="6"/>
      <c r="D151" s="6"/>
    </row>
    <row r="152" spans="2:4" ht="13.5" customHeight="1" x14ac:dyDescent="0.2">
      <c r="B152" s="6"/>
      <c r="C152" s="6"/>
      <c r="D152" s="6"/>
    </row>
    <row r="153" spans="2:4" ht="13.5" customHeight="1" x14ac:dyDescent="0.2">
      <c r="B153" s="6"/>
      <c r="C153" s="6"/>
      <c r="D153" s="6"/>
    </row>
    <row r="154" spans="2:4" ht="13.5" customHeight="1" x14ac:dyDescent="0.2">
      <c r="B154" s="6"/>
      <c r="C154" s="6"/>
      <c r="D154" s="6"/>
    </row>
    <row r="155" spans="2:4" ht="13.5" customHeight="1" x14ac:dyDescent="0.2">
      <c r="B155" s="6"/>
      <c r="C155" s="6"/>
      <c r="D155" s="6"/>
    </row>
    <row r="156" spans="2:4" ht="13.5" customHeight="1" x14ac:dyDescent="0.2">
      <c r="B156" s="6"/>
      <c r="C156" s="6"/>
      <c r="D156" s="6"/>
    </row>
    <row r="157" spans="2:4" ht="13.5" customHeight="1" x14ac:dyDescent="0.2">
      <c r="B157" s="6"/>
      <c r="C157" s="6"/>
      <c r="D157" s="6"/>
    </row>
    <row r="158" spans="2:4" ht="13.5" customHeight="1" x14ac:dyDescent="0.2">
      <c r="B158" s="6"/>
      <c r="C158" s="6"/>
      <c r="D158" s="6"/>
    </row>
    <row r="159" spans="2:4" ht="13.5" customHeight="1" x14ac:dyDescent="0.2">
      <c r="B159" s="6"/>
      <c r="C159" s="6"/>
      <c r="D159" s="6"/>
    </row>
    <row r="160" spans="2:4" ht="13.5" customHeight="1" x14ac:dyDescent="0.2">
      <c r="B160" s="6"/>
      <c r="C160" s="6"/>
      <c r="D160" s="6"/>
    </row>
    <row r="161" spans="2:4" ht="13.5" customHeight="1" x14ac:dyDescent="0.2">
      <c r="B161" s="6"/>
      <c r="C161" s="6"/>
      <c r="D161" s="6"/>
    </row>
    <row r="162" spans="2:4" ht="13.5" customHeight="1" x14ac:dyDescent="0.2">
      <c r="B162" s="6"/>
      <c r="C162" s="6"/>
      <c r="D162" s="6"/>
    </row>
    <row r="163" spans="2:4" ht="13.5" customHeight="1" x14ac:dyDescent="0.2">
      <c r="B163" s="6"/>
      <c r="C163" s="6"/>
      <c r="D163" s="6"/>
    </row>
    <row r="164" spans="2:4" ht="13.5" customHeight="1" x14ac:dyDescent="0.2">
      <c r="B164" s="6"/>
      <c r="C164" s="6"/>
      <c r="D164" s="6"/>
    </row>
    <row r="165" spans="2:4" ht="13.5" customHeight="1" x14ac:dyDescent="0.2">
      <c r="B165" s="6"/>
      <c r="C165" s="6"/>
      <c r="D165" s="6"/>
    </row>
    <row r="166" spans="2:4" ht="13.5" customHeight="1" x14ac:dyDescent="0.2">
      <c r="B166" s="6"/>
      <c r="C166" s="6"/>
      <c r="D166" s="6"/>
    </row>
    <row r="167" spans="2:4" ht="13.5" customHeight="1" x14ac:dyDescent="0.2">
      <c r="B167" s="6"/>
      <c r="C167" s="6"/>
      <c r="D167" s="6"/>
    </row>
    <row r="168" spans="2:4" ht="13.5" customHeight="1" x14ac:dyDescent="0.2">
      <c r="B168" s="6"/>
      <c r="C168" s="6"/>
      <c r="D168" s="6"/>
    </row>
    <row r="169" spans="2:4" ht="13.5" customHeight="1" x14ac:dyDescent="0.2">
      <c r="B169" s="6"/>
      <c r="C169" s="6"/>
      <c r="D169" s="6"/>
    </row>
    <row r="170" spans="2:4" ht="13.5" customHeight="1" x14ac:dyDescent="0.2">
      <c r="B170" s="6"/>
      <c r="C170" s="6"/>
      <c r="D170" s="6"/>
    </row>
    <row r="171" spans="2:4" ht="13.5" customHeight="1" x14ac:dyDescent="0.2">
      <c r="B171" s="6"/>
      <c r="C171" s="6"/>
      <c r="D171" s="6"/>
    </row>
    <row r="172" spans="2:4" ht="13.5" customHeight="1" x14ac:dyDescent="0.2">
      <c r="B172" s="6"/>
      <c r="C172" s="6"/>
      <c r="D172" s="6"/>
    </row>
    <row r="173" spans="2:4" ht="13.5" customHeight="1" x14ac:dyDescent="0.2">
      <c r="B173" s="6"/>
      <c r="C173" s="6"/>
      <c r="D173" s="6"/>
    </row>
    <row r="174" spans="2:4" ht="13.5" customHeight="1" x14ac:dyDescent="0.2">
      <c r="B174" s="6"/>
      <c r="C174" s="6"/>
      <c r="D174" s="6"/>
    </row>
    <row r="175" spans="2:4" ht="13.5" customHeight="1" x14ac:dyDescent="0.2">
      <c r="B175" s="6"/>
      <c r="C175" s="6"/>
      <c r="D175" s="6"/>
    </row>
    <row r="176" spans="2:4" ht="13.5" customHeight="1" x14ac:dyDescent="0.2">
      <c r="B176" s="6"/>
      <c r="C176" s="6"/>
      <c r="D176" s="6"/>
    </row>
    <row r="177" spans="2:4" ht="13.5" customHeight="1" x14ac:dyDescent="0.2">
      <c r="B177" s="6"/>
      <c r="C177" s="6"/>
      <c r="D177" s="6"/>
    </row>
    <row r="178" spans="2:4" ht="13.5" customHeight="1" x14ac:dyDescent="0.2">
      <c r="B178" s="6"/>
      <c r="C178" s="6"/>
      <c r="D178" s="6"/>
    </row>
    <row r="179" spans="2:4" ht="13.5" customHeight="1" x14ac:dyDescent="0.2">
      <c r="B179" s="6"/>
      <c r="C179" s="6"/>
      <c r="D179" s="6"/>
    </row>
    <row r="180" spans="2:4" ht="13.5" customHeight="1" x14ac:dyDescent="0.2">
      <c r="B180" s="6"/>
      <c r="C180" s="6"/>
      <c r="D180" s="6"/>
    </row>
    <row r="181" spans="2:4" ht="13.5" customHeight="1" x14ac:dyDescent="0.2">
      <c r="B181" s="6"/>
      <c r="C181" s="6"/>
      <c r="D181" s="6"/>
    </row>
    <row r="182" spans="2:4" ht="13.5" customHeight="1" x14ac:dyDescent="0.2">
      <c r="B182" s="6"/>
      <c r="C182" s="6"/>
      <c r="D182" s="6"/>
    </row>
    <row r="183" spans="2:4" ht="13.5" customHeight="1" x14ac:dyDescent="0.2">
      <c r="B183" s="6"/>
      <c r="C183" s="6"/>
      <c r="D183" s="6"/>
    </row>
    <row r="184" spans="2:4" ht="13.5" customHeight="1" x14ac:dyDescent="0.2">
      <c r="B184" s="6"/>
      <c r="C184" s="6"/>
      <c r="D184" s="6"/>
    </row>
    <row r="185" spans="2:4" ht="13.5" customHeight="1" x14ac:dyDescent="0.2">
      <c r="B185" s="6"/>
      <c r="C185" s="6"/>
      <c r="D185" s="6"/>
    </row>
    <row r="186" spans="2:4" ht="13.5" customHeight="1" x14ac:dyDescent="0.2">
      <c r="B186" s="6"/>
      <c r="C186" s="6"/>
      <c r="D186" s="6"/>
    </row>
    <row r="187" spans="2:4" ht="13.5" customHeight="1" x14ac:dyDescent="0.2">
      <c r="B187" s="6"/>
      <c r="C187" s="6"/>
      <c r="D187" s="6"/>
    </row>
    <row r="188" spans="2:4" ht="13.5" customHeight="1" x14ac:dyDescent="0.2">
      <c r="B188" s="6"/>
      <c r="C188" s="6"/>
      <c r="D188" s="6"/>
    </row>
    <row r="189" spans="2:4" ht="13.5" customHeight="1" x14ac:dyDescent="0.2">
      <c r="B189" s="6"/>
      <c r="C189" s="6"/>
      <c r="D189" s="6"/>
    </row>
    <row r="190" spans="2:4" ht="13.5" customHeight="1" x14ac:dyDescent="0.2">
      <c r="B190" s="6"/>
      <c r="C190" s="6"/>
      <c r="D190" s="6"/>
    </row>
    <row r="191" spans="2:4" ht="13.5" customHeight="1" x14ac:dyDescent="0.2">
      <c r="B191" s="6"/>
      <c r="C191" s="6"/>
      <c r="D191" s="6"/>
    </row>
    <row r="192" spans="2:4" ht="13.5" customHeight="1" x14ac:dyDescent="0.2">
      <c r="B192" s="6"/>
      <c r="C192" s="6"/>
      <c r="D192" s="6"/>
    </row>
    <row r="193" spans="2:4" ht="13.5" customHeight="1" x14ac:dyDescent="0.2">
      <c r="B193" s="6"/>
      <c r="C193" s="6"/>
      <c r="D193" s="6"/>
    </row>
    <row r="194" spans="2:4" ht="13.5" customHeight="1" x14ac:dyDescent="0.2">
      <c r="B194" s="6"/>
      <c r="C194" s="6"/>
      <c r="D194" s="6"/>
    </row>
    <row r="195" spans="2:4" ht="13.5" customHeight="1" x14ac:dyDescent="0.2">
      <c r="B195" s="6"/>
      <c r="C195" s="6"/>
      <c r="D195" s="6"/>
    </row>
    <row r="196" spans="2:4" ht="13.5" customHeight="1" x14ac:dyDescent="0.2">
      <c r="B196" s="6"/>
      <c r="C196" s="6"/>
      <c r="D196" s="6"/>
    </row>
    <row r="197" spans="2:4" ht="13.5" customHeight="1" x14ac:dyDescent="0.2">
      <c r="B197" s="6"/>
      <c r="C197" s="6"/>
      <c r="D197" s="6"/>
    </row>
    <row r="198" spans="2:4" ht="13.5" customHeight="1" x14ac:dyDescent="0.2">
      <c r="B198" s="6"/>
      <c r="C198" s="6"/>
      <c r="D198" s="6"/>
    </row>
    <row r="199" spans="2:4" ht="13.5" customHeight="1" x14ac:dyDescent="0.2">
      <c r="B199" s="6"/>
      <c r="C199" s="6"/>
      <c r="D199" s="6"/>
    </row>
    <row r="200" spans="2:4" ht="13.5" customHeight="1" x14ac:dyDescent="0.2">
      <c r="B200" s="6"/>
      <c r="C200" s="6"/>
      <c r="D200" s="6"/>
    </row>
    <row r="201" spans="2:4" ht="13.5" customHeight="1" x14ac:dyDescent="0.2">
      <c r="B201" s="6"/>
      <c r="C201" s="6"/>
      <c r="D201" s="6"/>
    </row>
    <row r="202" spans="2:4" ht="13.5" customHeight="1" x14ac:dyDescent="0.2">
      <c r="B202" s="6"/>
      <c r="C202" s="6"/>
      <c r="D202" s="6"/>
    </row>
    <row r="203" spans="2:4" ht="13.5" customHeight="1" x14ac:dyDescent="0.2">
      <c r="B203" s="6"/>
      <c r="C203" s="6"/>
      <c r="D203" s="6"/>
    </row>
    <row r="204" spans="2:4" ht="13.5" customHeight="1" x14ac:dyDescent="0.2">
      <c r="B204" s="6"/>
      <c r="C204" s="6"/>
      <c r="D204" s="6"/>
    </row>
    <row r="205" spans="2:4" ht="13.5" customHeight="1" x14ac:dyDescent="0.2">
      <c r="B205" s="6"/>
      <c r="C205" s="6"/>
      <c r="D205" s="6"/>
    </row>
    <row r="206" spans="2:4" ht="13.5" customHeight="1" x14ac:dyDescent="0.2">
      <c r="B206" s="6"/>
      <c r="C206" s="6"/>
      <c r="D206" s="6"/>
    </row>
    <row r="207" spans="2:4" ht="13.5" customHeight="1" x14ac:dyDescent="0.2">
      <c r="B207" s="6"/>
      <c r="C207" s="6"/>
      <c r="D207" s="6"/>
    </row>
    <row r="208" spans="2:4" ht="13.5" customHeight="1" x14ac:dyDescent="0.2">
      <c r="B208" s="6"/>
      <c r="C208" s="6"/>
      <c r="D208" s="6"/>
    </row>
    <row r="209" spans="2:4" ht="13.5" customHeight="1" x14ac:dyDescent="0.2">
      <c r="B209" s="6"/>
      <c r="C209" s="6"/>
      <c r="D209" s="6"/>
    </row>
    <row r="210" spans="2:4" ht="13.5" customHeight="1" x14ac:dyDescent="0.2">
      <c r="B210" s="6"/>
      <c r="C210" s="6"/>
      <c r="D210" s="6"/>
    </row>
    <row r="211" spans="2:4" ht="13.5" customHeight="1" x14ac:dyDescent="0.2">
      <c r="B211" s="6"/>
      <c r="C211" s="6"/>
      <c r="D211" s="6"/>
    </row>
    <row r="212" spans="2:4" ht="13.5" customHeight="1" x14ac:dyDescent="0.2">
      <c r="B212" s="6"/>
      <c r="C212" s="6"/>
      <c r="D212" s="6"/>
    </row>
    <row r="213" spans="2:4" ht="13.5" customHeight="1" x14ac:dyDescent="0.2">
      <c r="B213" s="6"/>
      <c r="C213" s="6"/>
      <c r="D213" s="6"/>
    </row>
    <row r="214" spans="2:4" ht="13.5" customHeight="1" x14ac:dyDescent="0.2">
      <c r="B214" s="6"/>
      <c r="C214" s="6"/>
      <c r="D214" s="6"/>
    </row>
    <row r="215" spans="2:4" ht="13.5" customHeight="1" x14ac:dyDescent="0.2">
      <c r="B215" s="6"/>
      <c r="C215" s="6"/>
      <c r="D215" s="6"/>
    </row>
    <row r="216" spans="2:4" ht="13.5" customHeight="1" x14ac:dyDescent="0.2">
      <c r="B216" s="6"/>
      <c r="C216" s="6"/>
      <c r="D216" s="6"/>
    </row>
    <row r="217" spans="2:4" ht="13.5" customHeight="1" x14ac:dyDescent="0.2">
      <c r="B217" s="6"/>
      <c r="C217" s="6"/>
      <c r="D217" s="6"/>
    </row>
    <row r="218" spans="2:4" ht="13.5" customHeight="1" x14ac:dyDescent="0.2">
      <c r="B218" s="6"/>
      <c r="C218" s="6"/>
      <c r="D218" s="6"/>
    </row>
    <row r="219" spans="2:4" ht="13.5" customHeight="1" x14ac:dyDescent="0.2">
      <c r="B219" s="6"/>
      <c r="C219" s="6"/>
      <c r="D219" s="6"/>
    </row>
    <row r="220" spans="2:4" ht="13.5" customHeight="1" x14ac:dyDescent="0.2">
      <c r="B220" s="6"/>
      <c r="C220" s="6"/>
      <c r="D220" s="6"/>
    </row>
    <row r="221" spans="2:4" ht="13.5" customHeight="1" x14ac:dyDescent="0.2">
      <c r="B221" s="6"/>
      <c r="C221" s="6"/>
      <c r="D221" s="6"/>
    </row>
    <row r="222" spans="2:4" ht="13.5" customHeight="1" x14ac:dyDescent="0.2">
      <c r="B222" s="6"/>
      <c r="C222" s="6"/>
      <c r="D222" s="6"/>
    </row>
    <row r="223" spans="2:4" ht="13.5" customHeight="1" x14ac:dyDescent="0.2">
      <c r="B223" s="6"/>
      <c r="C223" s="6"/>
      <c r="D223" s="6"/>
    </row>
    <row r="224" spans="2:4" ht="13.5" customHeight="1" x14ac:dyDescent="0.2">
      <c r="B224" s="6"/>
      <c r="C224" s="6"/>
      <c r="D224" s="6"/>
    </row>
    <row r="225" spans="2:4" ht="13.5" customHeight="1" x14ac:dyDescent="0.2">
      <c r="B225" s="6"/>
      <c r="C225" s="6"/>
      <c r="D225" s="6"/>
    </row>
    <row r="226" spans="2:4" ht="13.5" customHeight="1" x14ac:dyDescent="0.2">
      <c r="B226" s="6"/>
      <c r="C226" s="6"/>
      <c r="D226" s="6"/>
    </row>
    <row r="227" spans="2:4" ht="13.5" customHeight="1" x14ac:dyDescent="0.2">
      <c r="B227" s="6"/>
      <c r="C227" s="6"/>
      <c r="D227" s="6"/>
    </row>
    <row r="228" spans="2:4" ht="13.5" customHeight="1" x14ac:dyDescent="0.2">
      <c r="B228" s="6"/>
      <c r="C228" s="6"/>
      <c r="D228" s="6"/>
    </row>
    <row r="229" spans="2:4" ht="13.5" customHeight="1" x14ac:dyDescent="0.2">
      <c r="B229" s="6"/>
      <c r="C229" s="6"/>
      <c r="D229" s="6"/>
    </row>
    <row r="230" spans="2:4" ht="13.5" customHeight="1" x14ac:dyDescent="0.2">
      <c r="B230" s="6"/>
      <c r="C230" s="6"/>
      <c r="D230" s="6"/>
    </row>
    <row r="231" spans="2:4" ht="13.5" customHeight="1" x14ac:dyDescent="0.2">
      <c r="B231" s="6"/>
      <c r="C231" s="6"/>
      <c r="D231" s="6"/>
    </row>
    <row r="232" spans="2:4" ht="13.5" customHeight="1" x14ac:dyDescent="0.2">
      <c r="B232" s="6"/>
      <c r="C232" s="6"/>
      <c r="D232" s="6"/>
    </row>
    <row r="233" spans="2:4" ht="13.5" customHeight="1" x14ac:dyDescent="0.2">
      <c r="B233" s="6"/>
      <c r="C233" s="6"/>
      <c r="D233" s="6"/>
    </row>
    <row r="234" spans="2:4" ht="13.5" customHeight="1" x14ac:dyDescent="0.2">
      <c r="B234" s="6"/>
      <c r="C234" s="6"/>
      <c r="D234" s="6"/>
    </row>
    <row r="235" spans="2:4" ht="13.5" customHeight="1" x14ac:dyDescent="0.2">
      <c r="B235" s="6"/>
      <c r="C235" s="6"/>
      <c r="D235" s="6"/>
    </row>
    <row r="236" spans="2:4" ht="13.5" customHeight="1" x14ac:dyDescent="0.2">
      <c r="B236" s="6"/>
      <c r="C236" s="6"/>
      <c r="D236" s="6"/>
    </row>
    <row r="237" spans="2:4" ht="13.5" customHeight="1" x14ac:dyDescent="0.2">
      <c r="B237" s="6"/>
      <c r="C237" s="6"/>
      <c r="D237" s="6"/>
    </row>
    <row r="238" spans="2:4" ht="13.5" customHeight="1" x14ac:dyDescent="0.2">
      <c r="B238" s="6"/>
      <c r="C238" s="6"/>
      <c r="D238" s="6"/>
    </row>
    <row r="239" spans="2:4" ht="13.5" customHeight="1" x14ac:dyDescent="0.2">
      <c r="B239" s="6"/>
      <c r="C239" s="6"/>
      <c r="D239" s="6"/>
    </row>
    <row r="240" spans="2:4" ht="13.5" customHeight="1" x14ac:dyDescent="0.2">
      <c r="B240" s="6"/>
      <c r="C240" s="6"/>
      <c r="D240" s="6"/>
    </row>
    <row r="241" spans="2:4" ht="13.5" customHeight="1" x14ac:dyDescent="0.2">
      <c r="B241" s="6"/>
      <c r="C241" s="6"/>
      <c r="D241" s="6"/>
    </row>
    <row r="242" spans="2:4" ht="13.5" customHeight="1" x14ac:dyDescent="0.2">
      <c r="B242" s="6"/>
      <c r="C242" s="6"/>
      <c r="D242" s="6"/>
    </row>
    <row r="243" spans="2:4" ht="13.5" customHeight="1" x14ac:dyDescent="0.2">
      <c r="B243" s="6"/>
      <c r="C243" s="6"/>
      <c r="D243" s="6"/>
    </row>
    <row r="244" spans="2:4" ht="13.5" customHeight="1" x14ac:dyDescent="0.2">
      <c r="B244" s="6"/>
      <c r="C244" s="6"/>
      <c r="D244" s="6"/>
    </row>
    <row r="245" spans="2:4" ht="13.5" customHeight="1" x14ac:dyDescent="0.2">
      <c r="B245" s="6"/>
      <c r="C245" s="6"/>
      <c r="D245" s="6"/>
    </row>
    <row r="246" spans="2:4" ht="13.5" customHeight="1" x14ac:dyDescent="0.2">
      <c r="B246" s="6"/>
      <c r="C246" s="6"/>
      <c r="D246" s="6"/>
    </row>
    <row r="247" spans="2:4" ht="13.5" customHeight="1" x14ac:dyDescent="0.2">
      <c r="B247" s="6"/>
      <c r="C247" s="6"/>
      <c r="D247" s="6"/>
    </row>
    <row r="248" spans="2:4" ht="13.5" customHeight="1" x14ac:dyDescent="0.2">
      <c r="B248" s="6"/>
      <c r="C248" s="6"/>
      <c r="D248" s="6"/>
    </row>
    <row r="249" spans="2:4" ht="13.5" customHeight="1" x14ac:dyDescent="0.2">
      <c r="B249" s="6"/>
      <c r="C249" s="6"/>
      <c r="D249" s="6"/>
    </row>
    <row r="250" spans="2:4" ht="13.5" customHeight="1" x14ac:dyDescent="0.2">
      <c r="B250" s="6"/>
      <c r="C250" s="6"/>
      <c r="D250" s="6"/>
    </row>
    <row r="251" spans="2:4" ht="13.5" customHeight="1" x14ac:dyDescent="0.2">
      <c r="B251" s="6"/>
      <c r="C251" s="6"/>
      <c r="D251" s="6"/>
    </row>
    <row r="252" spans="2:4" ht="13.5" customHeight="1" x14ac:dyDescent="0.2">
      <c r="B252" s="6"/>
      <c r="C252" s="6"/>
      <c r="D252" s="6"/>
    </row>
    <row r="253" spans="2:4" ht="13.5" customHeight="1" x14ac:dyDescent="0.2">
      <c r="B253" s="6"/>
      <c r="C253" s="6"/>
      <c r="D253" s="6"/>
    </row>
    <row r="254" spans="2:4" ht="13.5" customHeight="1" x14ac:dyDescent="0.2">
      <c r="B254" s="6"/>
      <c r="C254" s="6"/>
      <c r="D254" s="6"/>
    </row>
    <row r="255" spans="2:4" ht="13.5" customHeight="1" x14ac:dyDescent="0.2">
      <c r="B255" s="6"/>
      <c r="C255" s="6"/>
      <c r="D255" s="6"/>
    </row>
    <row r="256" spans="2:4" ht="13.5" customHeight="1" x14ac:dyDescent="0.2">
      <c r="B256" s="6"/>
      <c r="C256" s="6"/>
      <c r="D256" s="6"/>
    </row>
    <row r="257" spans="2:4" ht="13.5" customHeight="1" x14ac:dyDescent="0.2">
      <c r="B257" s="6"/>
      <c r="C257" s="6"/>
      <c r="D257" s="6"/>
    </row>
    <row r="258" spans="2:4" ht="13.5" customHeight="1" x14ac:dyDescent="0.2">
      <c r="B258" s="6"/>
      <c r="C258" s="6"/>
      <c r="D258" s="6"/>
    </row>
    <row r="259" spans="2:4" ht="13.5" customHeight="1" x14ac:dyDescent="0.2">
      <c r="B259" s="6"/>
      <c r="C259" s="6"/>
      <c r="D259" s="6"/>
    </row>
    <row r="260" spans="2:4" ht="13.5" customHeight="1" x14ac:dyDescent="0.2">
      <c r="B260" s="6"/>
      <c r="C260" s="6"/>
      <c r="D260" s="6"/>
    </row>
    <row r="261" spans="2:4" ht="13.5" customHeight="1" x14ac:dyDescent="0.2">
      <c r="B261" s="6"/>
      <c r="C261" s="6"/>
      <c r="D261" s="6"/>
    </row>
    <row r="262" spans="2:4" ht="13.5" customHeight="1" x14ac:dyDescent="0.2">
      <c r="B262" s="6"/>
      <c r="C262" s="6"/>
      <c r="D262" s="6"/>
    </row>
    <row r="263" spans="2:4" ht="13.5" customHeight="1" x14ac:dyDescent="0.2">
      <c r="B263" s="6"/>
      <c r="C263" s="6"/>
      <c r="D263" s="6"/>
    </row>
    <row r="264" spans="2:4" ht="13.5" customHeight="1" x14ac:dyDescent="0.2">
      <c r="B264" s="6"/>
      <c r="C264" s="6"/>
      <c r="D264" s="6"/>
    </row>
    <row r="265" spans="2:4" ht="13.5" customHeight="1" x14ac:dyDescent="0.2">
      <c r="B265" s="6"/>
      <c r="C265" s="6"/>
      <c r="D265" s="6"/>
    </row>
    <row r="266" spans="2:4" ht="13.5" customHeight="1" x14ac:dyDescent="0.2">
      <c r="B266" s="6"/>
      <c r="C266" s="6"/>
      <c r="D266" s="6"/>
    </row>
    <row r="267" spans="2:4" ht="13.5" customHeight="1" x14ac:dyDescent="0.2">
      <c r="B267" s="6"/>
      <c r="C267" s="6"/>
      <c r="D267" s="6"/>
    </row>
    <row r="268" spans="2:4" ht="13.5" customHeight="1" x14ac:dyDescent="0.2">
      <c r="B268" s="6"/>
      <c r="C268" s="6"/>
      <c r="D268" s="6"/>
    </row>
    <row r="269" spans="2:4" ht="13.5" customHeight="1" x14ac:dyDescent="0.2">
      <c r="B269" s="6"/>
      <c r="C269" s="6"/>
      <c r="D269" s="6"/>
    </row>
    <row r="270" spans="2:4" ht="13.5" customHeight="1" x14ac:dyDescent="0.2">
      <c r="B270" s="6"/>
      <c r="C270" s="6"/>
      <c r="D270" s="6"/>
    </row>
    <row r="271" spans="2:4" ht="13.5" customHeight="1" x14ac:dyDescent="0.2">
      <c r="B271" s="6"/>
      <c r="C271" s="6"/>
      <c r="D271" s="6"/>
    </row>
    <row r="272" spans="2:4" ht="13.5" customHeight="1" x14ac:dyDescent="0.2">
      <c r="B272" s="6"/>
      <c r="C272" s="6"/>
      <c r="D272" s="6"/>
    </row>
    <row r="273" spans="2:4" ht="13.5" customHeight="1" x14ac:dyDescent="0.2">
      <c r="B273" s="6"/>
      <c r="C273" s="6"/>
      <c r="D273" s="6"/>
    </row>
    <row r="274" spans="2:4" ht="13.5" customHeight="1" x14ac:dyDescent="0.2">
      <c r="B274" s="6"/>
      <c r="C274" s="6"/>
      <c r="D274" s="6"/>
    </row>
    <row r="275" spans="2:4" ht="13.5" customHeight="1" x14ac:dyDescent="0.2">
      <c r="B275" s="6"/>
      <c r="C275" s="6"/>
      <c r="D275" s="6"/>
    </row>
    <row r="276" spans="2:4" ht="13.5" customHeight="1" x14ac:dyDescent="0.2">
      <c r="B276" s="6"/>
      <c r="C276" s="6"/>
      <c r="D276" s="6"/>
    </row>
    <row r="277" spans="2:4" ht="13.5" customHeight="1" x14ac:dyDescent="0.2">
      <c r="B277" s="6"/>
      <c r="C277" s="6"/>
      <c r="D277" s="6"/>
    </row>
    <row r="278" spans="2:4" ht="13.5" customHeight="1" x14ac:dyDescent="0.2">
      <c r="B278" s="6"/>
      <c r="C278" s="6"/>
      <c r="D278" s="6"/>
    </row>
    <row r="279" spans="2:4" ht="13.5" customHeight="1" x14ac:dyDescent="0.2">
      <c r="B279" s="6"/>
      <c r="C279" s="6"/>
      <c r="D279" s="6"/>
    </row>
    <row r="280" spans="2:4" ht="13.5" customHeight="1" x14ac:dyDescent="0.2">
      <c r="B280" s="6"/>
      <c r="C280" s="6"/>
      <c r="D280" s="6"/>
    </row>
    <row r="281" spans="2:4" ht="13.5" customHeight="1" x14ac:dyDescent="0.2">
      <c r="B281" s="6"/>
      <c r="C281" s="6"/>
      <c r="D281" s="6"/>
    </row>
    <row r="282" spans="2:4" ht="13.5" customHeight="1" x14ac:dyDescent="0.2">
      <c r="B282" s="6"/>
      <c r="C282" s="6"/>
      <c r="D282" s="6"/>
    </row>
    <row r="283" spans="2:4" ht="13.5" customHeight="1" x14ac:dyDescent="0.2">
      <c r="B283" s="6"/>
      <c r="C283" s="6"/>
      <c r="D283" s="6"/>
    </row>
    <row r="284" spans="2:4" ht="13.5" customHeight="1" x14ac:dyDescent="0.2">
      <c r="B284" s="6"/>
      <c r="C284" s="6"/>
      <c r="D284" s="6"/>
    </row>
    <row r="285" spans="2:4" ht="13.5" customHeight="1" x14ac:dyDescent="0.2">
      <c r="B285" s="6"/>
      <c r="C285" s="6"/>
      <c r="D285" s="6"/>
    </row>
    <row r="286" spans="2:4" ht="13.5" customHeight="1" x14ac:dyDescent="0.2">
      <c r="B286" s="6"/>
      <c r="C286" s="6"/>
      <c r="D286" s="6"/>
    </row>
    <row r="287" spans="2:4" ht="13.5" customHeight="1" x14ac:dyDescent="0.2">
      <c r="B287" s="6"/>
      <c r="C287" s="6"/>
      <c r="D287" s="6"/>
    </row>
    <row r="288" spans="2:4" ht="13.5" customHeight="1" x14ac:dyDescent="0.2">
      <c r="B288" s="6"/>
      <c r="C288" s="6"/>
      <c r="D288" s="6"/>
    </row>
    <row r="289" spans="2:4" ht="13.5" customHeight="1" x14ac:dyDescent="0.2">
      <c r="B289" s="6"/>
      <c r="C289" s="6"/>
      <c r="D289" s="6"/>
    </row>
    <row r="290" spans="2:4" ht="13.5" customHeight="1" x14ac:dyDescent="0.2">
      <c r="B290" s="6"/>
      <c r="C290" s="6"/>
      <c r="D290" s="6"/>
    </row>
    <row r="291" spans="2:4" ht="13.5" customHeight="1" x14ac:dyDescent="0.2">
      <c r="B291" s="6"/>
      <c r="C291" s="6"/>
      <c r="D291" s="6"/>
    </row>
    <row r="292" spans="2:4" ht="13.5" customHeight="1" x14ac:dyDescent="0.2">
      <c r="B292" s="6"/>
      <c r="C292" s="6"/>
      <c r="D292" s="6"/>
    </row>
    <row r="293" spans="2:4" ht="13.5" customHeight="1" x14ac:dyDescent="0.2">
      <c r="B293" s="6"/>
      <c r="C293" s="6"/>
      <c r="D293" s="6"/>
    </row>
    <row r="294" spans="2:4" ht="13.5" customHeight="1" x14ac:dyDescent="0.2">
      <c r="B294" s="6"/>
      <c r="C294" s="6"/>
      <c r="D294" s="6"/>
    </row>
    <row r="295" spans="2:4" ht="13.5" customHeight="1" x14ac:dyDescent="0.2">
      <c r="B295" s="6"/>
      <c r="C295" s="6"/>
      <c r="D295" s="6"/>
    </row>
    <row r="296" spans="2:4" ht="13.5" customHeight="1" x14ac:dyDescent="0.2">
      <c r="B296" s="6"/>
      <c r="C296" s="6"/>
      <c r="D296" s="6"/>
    </row>
    <row r="297" spans="2:4" ht="13.5" customHeight="1" x14ac:dyDescent="0.2">
      <c r="B297" s="6"/>
      <c r="C297" s="6"/>
      <c r="D297" s="6"/>
    </row>
    <row r="298" spans="2:4" ht="13.5" customHeight="1" x14ac:dyDescent="0.2">
      <c r="B298" s="6"/>
      <c r="C298" s="6"/>
      <c r="D298" s="6"/>
    </row>
    <row r="299" spans="2:4" ht="13.5" customHeight="1" x14ac:dyDescent="0.2">
      <c r="B299" s="6"/>
      <c r="C299" s="6"/>
      <c r="D299" s="6"/>
    </row>
    <row r="300" spans="2:4" ht="13.5" customHeight="1" x14ac:dyDescent="0.2">
      <c r="B300" s="6"/>
      <c r="C300" s="6"/>
      <c r="D300" s="6"/>
    </row>
    <row r="301" spans="2:4" ht="13.5" customHeight="1" x14ac:dyDescent="0.2">
      <c r="B301" s="6"/>
      <c r="C301" s="6"/>
      <c r="D301" s="6"/>
    </row>
    <row r="302" spans="2:4" ht="13.5" customHeight="1" x14ac:dyDescent="0.2">
      <c r="B302" s="6"/>
      <c r="C302" s="6"/>
      <c r="D302" s="6"/>
    </row>
    <row r="303" spans="2:4" ht="13.5" customHeight="1" x14ac:dyDescent="0.2">
      <c r="B303" s="6"/>
      <c r="C303" s="6"/>
      <c r="D303" s="6"/>
    </row>
    <row r="304" spans="2:4" ht="13.5" customHeight="1" x14ac:dyDescent="0.2">
      <c r="B304" s="6"/>
      <c r="C304" s="6"/>
      <c r="D304" s="6"/>
    </row>
    <row r="305" spans="2:4" ht="13.5" customHeight="1" x14ac:dyDescent="0.2">
      <c r="B305" s="6"/>
      <c r="C305" s="6"/>
      <c r="D305" s="6"/>
    </row>
    <row r="306" spans="2:4" ht="13.5" customHeight="1" x14ac:dyDescent="0.2">
      <c r="B306" s="6"/>
      <c r="C306" s="6"/>
      <c r="D306" s="6"/>
    </row>
    <row r="307" spans="2:4" ht="13.5" customHeight="1" x14ac:dyDescent="0.2">
      <c r="B307" s="6"/>
      <c r="C307" s="6"/>
      <c r="D307" s="6"/>
    </row>
    <row r="308" spans="2:4" ht="13.5" customHeight="1" x14ac:dyDescent="0.2">
      <c r="B308" s="6"/>
      <c r="C308" s="6"/>
      <c r="D308" s="6"/>
    </row>
    <row r="309" spans="2:4" ht="13.5" customHeight="1" x14ac:dyDescent="0.2">
      <c r="B309" s="6"/>
      <c r="C309" s="6"/>
      <c r="D309" s="6"/>
    </row>
    <row r="310" spans="2:4" ht="13.5" customHeight="1" x14ac:dyDescent="0.2">
      <c r="B310" s="6"/>
      <c r="C310" s="6"/>
      <c r="D310" s="6"/>
    </row>
    <row r="311" spans="2:4" ht="13.5" customHeight="1" x14ac:dyDescent="0.2">
      <c r="B311" s="6"/>
      <c r="C311" s="6"/>
      <c r="D311" s="6"/>
    </row>
    <row r="312" spans="2:4" ht="13.5" customHeight="1" x14ac:dyDescent="0.2">
      <c r="B312" s="6"/>
      <c r="C312" s="6"/>
      <c r="D312" s="6"/>
    </row>
    <row r="313" spans="2:4" ht="13.5" customHeight="1" x14ac:dyDescent="0.2">
      <c r="B313" s="6"/>
      <c r="C313" s="6"/>
      <c r="D313" s="6"/>
    </row>
    <row r="314" spans="2:4" ht="13.5" customHeight="1" x14ac:dyDescent="0.2">
      <c r="B314" s="6"/>
      <c r="C314" s="6"/>
      <c r="D314" s="6"/>
    </row>
    <row r="315" spans="2:4" ht="13.5" customHeight="1" x14ac:dyDescent="0.2">
      <c r="B315" s="6"/>
      <c r="C315" s="6"/>
      <c r="D315" s="6"/>
    </row>
    <row r="316" spans="2:4" ht="13.5" customHeight="1" x14ac:dyDescent="0.2">
      <c r="B316" s="6"/>
      <c r="C316" s="6"/>
      <c r="D316" s="6"/>
    </row>
    <row r="317" spans="2:4" ht="13.5" customHeight="1" x14ac:dyDescent="0.2">
      <c r="B317" s="6"/>
      <c r="C317" s="6"/>
      <c r="D317" s="6"/>
    </row>
    <row r="318" spans="2:4" ht="13.5" customHeight="1" x14ac:dyDescent="0.2">
      <c r="B318" s="6"/>
      <c r="C318" s="6"/>
      <c r="D318" s="6"/>
    </row>
    <row r="319" spans="2:4" ht="13.5" customHeight="1" x14ac:dyDescent="0.2">
      <c r="B319" s="6"/>
      <c r="C319" s="6"/>
      <c r="D319" s="6"/>
    </row>
    <row r="320" spans="2:4" ht="13.5" customHeight="1" x14ac:dyDescent="0.2">
      <c r="B320" s="6"/>
      <c r="C320" s="6"/>
      <c r="D320" s="6"/>
    </row>
    <row r="321" spans="2:4" ht="13.5" customHeight="1" x14ac:dyDescent="0.2">
      <c r="B321" s="6"/>
      <c r="C321" s="6"/>
      <c r="D321" s="6"/>
    </row>
    <row r="322" spans="2:4" ht="13.5" customHeight="1" x14ac:dyDescent="0.2">
      <c r="B322" s="6"/>
      <c r="C322" s="6"/>
      <c r="D322" s="6"/>
    </row>
    <row r="323" spans="2:4" ht="13.5" customHeight="1" x14ac:dyDescent="0.2">
      <c r="B323" s="6"/>
      <c r="C323" s="6"/>
      <c r="D323" s="6"/>
    </row>
    <row r="324" spans="2:4" ht="13.5" customHeight="1" x14ac:dyDescent="0.2">
      <c r="B324" s="6"/>
      <c r="C324" s="6"/>
      <c r="D324" s="6"/>
    </row>
    <row r="325" spans="2:4" ht="13.5" customHeight="1" x14ac:dyDescent="0.2">
      <c r="B325" s="6"/>
      <c r="C325" s="6"/>
      <c r="D325" s="6"/>
    </row>
    <row r="326" spans="2:4" ht="13.5" customHeight="1" x14ac:dyDescent="0.2">
      <c r="B326" s="6"/>
      <c r="C326" s="6"/>
      <c r="D326" s="6"/>
    </row>
    <row r="327" spans="2:4" ht="13.5" customHeight="1" x14ac:dyDescent="0.2">
      <c r="B327" s="6"/>
      <c r="C327" s="6"/>
      <c r="D327" s="6"/>
    </row>
    <row r="328" spans="2:4" ht="13.5" customHeight="1" x14ac:dyDescent="0.2">
      <c r="B328" s="6"/>
      <c r="C328" s="6"/>
      <c r="D328" s="6"/>
    </row>
    <row r="329" spans="2:4" ht="13.5" customHeight="1" x14ac:dyDescent="0.2">
      <c r="B329" s="6"/>
      <c r="C329" s="6"/>
      <c r="D329" s="6"/>
    </row>
    <row r="330" spans="2:4" ht="13.5" customHeight="1" x14ac:dyDescent="0.2">
      <c r="B330" s="6"/>
      <c r="C330" s="6"/>
      <c r="D330" s="6"/>
    </row>
    <row r="331" spans="2:4" ht="13.5" customHeight="1" x14ac:dyDescent="0.2">
      <c r="B331" s="6"/>
      <c r="C331" s="6"/>
      <c r="D331" s="6"/>
    </row>
    <row r="332" spans="2:4" ht="13.5" customHeight="1" x14ac:dyDescent="0.2">
      <c r="B332" s="6"/>
      <c r="C332" s="6"/>
      <c r="D332" s="6"/>
    </row>
    <row r="333" spans="2:4" ht="13.5" customHeight="1" x14ac:dyDescent="0.2">
      <c r="B333" s="6"/>
      <c r="C333" s="6"/>
      <c r="D333" s="6"/>
    </row>
    <row r="334" spans="2:4" ht="13.5" customHeight="1" x14ac:dyDescent="0.2">
      <c r="B334" s="6"/>
      <c r="C334" s="6"/>
      <c r="D334" s="6"/>
    </row>
    <row r="335" spans="2:4" ht="13.5" customHeight="1" x14ac:dyDescent="0.2">
      <c r="B335" s="6"/>
      <c r="C335" s="6"/>
      <c r="D335" s="6"/>
    </row>
    <row r="336" spans="2:4" ht="13.5" customHeight="1" x14ac:dyDescent="0.2">
      <c r="B336" s="6"/>
      <c r="C336" s="6"/>
      <c r="D336" s="6"/>
    </row>
    <row r="337" spans="2:4" ht="13.5" customHeight="1" x14ac:dyDescent="0.2">
      <c r="B337" s="6"/>
      <c r="C337" s="6"/>
      <c r="D337" s="6"/>
    </row>
    <row r="338" spans="2:4" ht="13.5" customHeight="1" x14ac:dyDescent="0.2">
      <c r="B338" s="6"/>
      <c r="C338" s="6"/>
      <c r="D338" s="6"/>
    </row>
    <row r="339" spans="2:4" ht="13.5" customHeight="1" x14ac:dyDescent="0.2">
      <c r="B339" s="6"/>
      <c r="C339" s="6"/>
      <c r="D339" s="6"/>
    </row>
    <row r="340" spans="2:4" ht="13.5" customHeight="1" x14ac:dyDescent="0.2">
      <c r="B340" s="6"/>
      <c r="C340" s="6"/>
      <c r="D340" s="6"/>
    </row>
    <row r="341" spans="2:4" ht="13.5" customHeight="1" x14ac:dyDescent="0.2">
      <c r="B341" s="6"/>
      <c r="C341" s="6"/>
      <c r="D341" s="6"/>
    </row>
    <row r="342" spans="2:4" ht="13.5" customHeight="1" x14ac:dyDescent="0.2">
      <c r="B342" s="6"/>
      <c r="C342" s="6"/>
      <c r="D342" s="6"/>
    </row>
    <row r="343" spans="2:4" ht="13.5" customHeight="1" x14ac:dyDescent="0.2">
      <c r="B343" s="6"/>
      <c r="C343" s="6"/>
      <c r="D343" s="6"/>
    </row>
    <row r="344" spans="2:4" ht="13.5" customHeight="1" x14ac:dyDescent="0.2">
      <c r="B344" s="6"/>
      <c r="C344" s="6"/>
      <c r="D344" s="6"/>
    </row>
    <row r="345" spans="2:4" ht="13.5" customHeight="1" x14ac:dyDescent="0.2">
      <c r="B345" s="6"/>
      <c r="C345" s="6"/>
      <c r="D345" s="6"/>
    </row>
    <row r="346" spans="2:4" ht="13.5" customHeight="1" x14ac:dyDescent="0.2">
      <c r="B346" s="6"/>
      <c r="C346" s="6"/>
      <c r="D346" s="6"/>
    </row>
    <row r="347" spans="2:4" ht="13.5" customHeight="1" x14ac:dyDescent="0.2">
      <c r="B347" s="6"/>
      <c r="C347" s="6"/>
      <c r="D347" s="6"/>
    </row>
    <row r="348" spans="2:4" ht="13.5" customHeight="1" x14ac:dyDescent="0.2">
      <c r="B348" s="6"/>
      <c r="C348" s="6"/>
      <c r="D348" s="6"/>
    </row>
    <row r="349" spans="2:4" ht="13.5" customHeight="1" x14ac:dyDescent="0.2">
      <c r="B349" s="6"/>
      <c r="C349" s="6"/>
      <c r="D349" s="6"/>
    </row>
    <row r="350" spans="2:4" ht="13.5" customHeight="1" x14ac:dyDescent="0.2">
      <c r="B350" s="6"/>
      <c r="C350" s="6"/>
      <c r="D350" s="6"/>
    </row>
    <row r="351" spans="2:4" ht="13.5" customHeight="1" x14ac:dyDescent="0.2">
      <c r="B351" s="6"/>
      <c r="C351" s="6"/>
      <c r="D351" s="6"/>
    </row>
    <row r="352" spans="2:4" ht="13.5" customHeight="1" x14ac:dyDescent="0.2">
      <c r="B352" s="6"/>
      <c r="C352" s="6"/>
      <c r="D352" s="6"/>
    </row>
    <row r="353" spans="2:4" ht="13.5" customHeight="1" x14ac:dyDescent="0.2">
      <c r="B353" s="6"/>
      <c r="C353" s="6"/>
      <c r="D353" s="6"/>
    </row>
    <row r="354" spans="2:4" ht="13.5" customHeight="1" x14ac:dyDescent="0.2">
      <c r="B354" s="6"/>
      <c r="C354" s="6"/>
      <c r="D354" s="6"/>
    </row>
    <row r="355" spans="2:4" ht="13.5" customHeight="1" x14ac:dyDescent="0.2">
      <c r="B355" s="6"/>
      <c r="C355" s="6"/>
      <c r="D355" s="6"/>
    </row>
    <row r="356" spans="2:4" ht="13.5" customHeight="1" x14ac:dyDescent="0.2">
      <c r="B356" s="6"/>
      <c r="C356" s="6"/>
      <c r="D356" s="6"/>
    </row>
    <row r="357" spans="2:4" ht="13.5" customHeight="1" x14ac:dyDescent="0.2">
      <c r="B357" s="6"/>
      <c r="C357" s="6"/>
      <c r="D357" s="6"/>
    </row>
    <row r="358" spans="2:4" ht="13.5" customHeight="1" x14ac:dyDescent="0.2">
      <c r="B358" s="6"/>
      <c r="C358" s="6"/>
      <c r="D358" s="6"/>
    </row>
    <row r="359" spans="2:4" ht="13.5" customHeight="1" x14ac:dyDescent="0.2">
      <c r="B359" s="6"/>
      <c r="C359" s="6"/>
      <c r="D359" s="6"/>
    </row>
    <row r="360" spans="2:4" ht="13.5" customHeight="1" x14ac:dyDescent="0.2">
      <c r="B360" s="6"/>
      <c r="C360" s="6"/>
      <c r="D360" s="6"/>
    </row>
    <row r="361" spans="2:4" ht="13.5" customHeight="1" x14ac:dyDescent="0.2">
      <c r="B361" s="6"/>
      <c r="C361" s="6"/>
      <c r="D361" s="6"/>
    </row>
    <row r="362" spans="2:4" ht="13.5" customHeight="1" x14ac:dyDescent="0.2">
      <c r="B362" s="6"/>
      <c r="C362" s="6"/>
      <c r="D362" s="6"/>
    </row>
    <row r="363" spans="2:4" ht="13.5" customHeight="1" x14ac:dyDescent="0.2">
      <c r="B363" s="6"/>
      <c r="C363" s="6"/>
      <c r="D363" s="6"/>
    </row>
    <row r="364" spans="2:4" ht="13.5" customHeight="1" x14ac:dyDescent="0.2">
      <c r="B364" s="6"/>
      <c r="C364" s="6"/>
      <c r="D364" s="6"/>
    </row>
    <row r="365" spans="2:4" ht="13.5" customHeight="1" x14ac:dyDescent="0.2">
      <c r="B365" s="6"/>
      <c r="C365" s="6"/>
      <c r="D365" s="6"/>
    </row>
    <row r="366" spans="2:4" ht="13.5" customHeight="1" x14ac:dyDescent="0.2">
      <c r="B366" s="6"/>
      <c r="C366" s="6"/>
      <c r="D366" s="6"/>
    </row>
    <row r="367" spans="2:4" ht="13.5" customHeight="1" x14ac:dyDescent="0.2">
      <c r="B367" s="6"/>
      <c r="C367" s="6"/>
      <c r="D367" s="6"/>
    </row>
    <row r="368" spans="2:4" ht="13.5" customHeight="1" x14ac:dyDescent="0.2">
      <c r="B368" s="6"/>
      <c r="C368" s="6"/>
      <c r="D368" s="6"/>
    </row>
    <row r="369" spans="2:4" ht="13.5" customHeight="1" x14ac:dyDescent="0.2">
      <c r="B369" s="6"/>
      <c r="C369" s="6"/>
      <c r="D369" s="6"/>
    </row>
    <row r="370" spans="2:4" ht="13.5" customHeight="1" x14ac:dyDescent="0.2">
      <c r="B370" s="6"/>
      <c r="C370" s="6"/>
      <c r="D370" s="6"/>
    </row>
    <row r="371" spans="2:4" ht="13.5" customHeight="1" x14ac:dyDescent="0.2">
      <c r="B371" s="6"/>
      <c r="C371" s="6"/>
      <c r="D371" s="6"/>
    </row>
    <row r="372" spans="2:4" ht="13.5" customHeight="1" x14ac:dyDescent="0.2">
      <c r="B372" s="6"/>
      <c r="C372" s="6"/>
      <c r="D372" s="6"/>
    </row>
    <row r="373" spans="2:4" ht="13.5" customHeight="1" x14ac:dyDescent="0.2">
      <c r="B373" s="6"/>
      <c r="C373" s="6"/>
      <c r="D373" s="6"/>
    </row>
    <row r="374" spans="2:4" ht="13.5" customHeight="1" x14ac:dyDescent="0.2">
      <c r="B374" s="6"/>
      <c r="C374" s="6"/>
      <c r="D374" s="6"/>
    </row>
    <row r="375" spans="2:4" ht="13.5" customHeight="1" x14ac:dyDescent="0.2">
      <c r="B375" s="6"/>
      <c r="C375" s="6"/>
      <c r="D375" s="6"/>
    </row>
    <row r="376" spans="2:4" ht="13.5" customHeight="1" x14ac:dyDescent="0.2">
      <c r="B376" s="6"/>
      <c r="C376" s="6"/>
      <c r="D376" s="6"/>
    </row>
    <row r="377" spans="2:4" ht="13.5" customHeight="1" x14ac:dyDescent="0.2">
      <c r="B377" s="6"/>
      <c r="C377" s="6"/>
      <c r="D377" s="6"/>
    </row>
    <row r="378" spans="2:4" ht="13.5" customHeight="1" x14ac:dyDescent="0.2">
      <c r="B378" s="6"/>
      <c r="C378" s="6"/>
      <c r="D378" s="6"/>
    </row>
    <row r="379" spans="2:4" ht="13.5" customHeight="1" x14ac:dyDescent="0.2">
      <c r="B379" s="6"/>
      <c r="C379" s="6"/>
      <c r="D379" s="6"/>
    </row>
    <row r="380" spans="2:4" ht="13.5" customHeight="1" x14ac:dyDescent="0.2">
      <c r="B380" s="6"/>
      <c r="C380" s="6"/>
      <c r="D380" s="6"/>
    </row>
    <row r="381" spans="2:4" ht="13.5" customHeight="1" x14ac:dyDescent="0.2">
      <c r="B381" s="6"/>
      <c r="C381" s="6"/>
      <c r="D381" s="6"/>
    </row>
    <row r="382" spans="2:4" ht="13.5" customHeight="1" x14ac:dyDescent="0.2">
      <c r="B382" s="6"/>
      <c r="C382" s="6"/>
      <c r="D382" s="6"/>
    </row>
    <row r="383" spans="2:4" ht="13.5" customHeight="1" x14ac:dyDescent="0.2">
      <c r="B383" s="6"/>
      <c r="C383" s="6"/>
      <c r="D383" s="6"/>
    </row>
    <row r="384" spans="2:4" ht="13.5" customHeight="1" x14ac:dyDescent="0.2">
      <c r="B384" s="6"/>
      <c r="C384" s="6"/>
      <c r="D384" s="6"/>
    </row>
    <row r="385" spans="2:4" ht="13.5" customHeight="1" x14ac:dyDescent="0.2">
      <c r="B385" s="6"/>
      <c r="C385" s="6"/>
      <c r="D385" s="6"/>
    </row>
    <row r="386" spans="2:4" ht="13.5" customHeight="1" x14ac:dyDescent="0.2">
      <c r="B386" s="6"/>
      <c r="C386" s="6"/>
      <c r="D386" s="6"/>
    </row>
    <row r="387" spans="2:4" ht="13.5" customHeight="1" x14ac:dyDescent="0.2">
      <c r="B387" s="6"/>
      <c r="C387" s="6"/>
      <c r="D387" s="6"/>
    </row>
    <row r="388" spans="2:4" ht="13.5" customHeight="1" x14ac:dyDescent="0.2">
      <c r="B388" s="6"/>
      <c r="C388" s="6"/>
      <c r="D388" s="6"/>
    </row>
    <row r="389" spans="2:4" ht="13.5" customHeight="1" x14ac:dyDescent="0.2">
      <c r="B389" s="6"/>
      <c r="C389" s="6"/>
      <c r="D389" s="6"/>
    </row>
    <row r="390" spans="2:4" ht="13.5" customHeight="1" x14ac:dyDescent="0.2">
      <c r="B390" s="6"/>
      <c r="C390" s="6"/>
      <c r="D390" s="6"/>
    </row>
    <row r="391" spans="2:4" ht="13.5" customHeight="1" x14ac:dyDescent="0.2">
      <c r="B391" s="6"/>
      <c r="C391" s="6"/>
      <c r="D391" s="6"/>
    </row>
    <row r="392" spans="2:4" ht="13.5" customHeight="1" x14ac:dyDescent="0.2">
      <c r="B392" s="6"/>
      <c r="C392" s="6"/>
      <c r="D392" s="6"/>
    </row>
    <row r="393" spans="2:4" ht="13.5" customHeight="1" x14ac:dyDescent="0.2">
      <c r="B393" s="6"/>
      <c r="C393" s="6"/>
      <c r="D393" s="6"/>
    </row>
    <row r="394" spans="2:4" ht="13.5" customHeight="1" x14ac:dyDescent="0.2">
      <c r="B394" s="6"/>
      <c r="C394" s="6"/>
      <c r="D394" s="6"/>
    </row>
    <row r="395" spans="2:4" ht="13.5" customHeight="1" x14ac:dyDescent="0.2">
      <c r="B395" s="6"/>
      <c r="C395" s="6"/>
      <c r="D395" s="6"/>
    </row>
    <row r="396" spans="2:4" ht="13.5" customHeight="1" x14ac:dyDescent="0.2">
      <c r="B396" s="6"/>
      <c r="C396" s="6"/>
      <c r="D396" s="6"/>
    </row>
    <row r="397" spans="2:4" ht="13.5" customHeight="1" x14ac:dyDescent="0.2">
      <c r="B397" s="6"/>
      <c r="C397" s="6"/>
      <c r="D397" s="6"/>
    </row>
    <row r="398" spans="2:4" ht="13.5" customHeight="1" x14ac:dyDescent="0.2">
      <c r="B398" s="6"/>
      <c r="C398" s="6"/>
      <c r="D398" s="6"/>
    </row>
    <row r="399" spans="2:4" ht="13.5" customHeight="1" x14ac:dyDescent="0.2">
      <c r="B399" s="6"/>
      <c r="C399" s="6"/>
      <c r="D399" s="6"/>
    </row>
    <row r="400" spans="2:4" ht="13.5" customHeight="1" x14ac:dyDescent="0.2">
      <c r="B400" s="6"/>
      <c r="C400" s="6"/>
      <c r="D400" s="6"/>
    </row>
    <row r="401" spans="2:4" ht="13.5" customHeight="1" x14ac:dyDescent="0.2">
      <c r="B401" s="6"/>
      <c r="C401" s="6"/>
      <c r="D401" s="6"/>
    </row>
    <row r="402" spans="2:4" ht="13.5" customHeight="1" x14ac:dyDescent="0.2">
      <c r="B402" s="6"/>
      <c r="C402" s="6"/>
      <c r="D402" s="6"/>
    </row>
    <row r="403" spans="2:4" ht="13.5" customHeight="1" x14ac:dyDescent="0.2">
      <c r="B403" s="6"/>
      <c r="C403" s="6"/>
      <c r="D403" s="6"/>
    </row>
    <row r="404" spans="2:4" ht="13.5" customHeight="1" x14ac:dyDescent="0.2">
      <c r="B404" s="6"/>
      <c r="C404" s="6"/>
      <c r="D404" s="6"/>
    </row>
    <row r="405" spans="2:4" ht="13.5" customHeight="1" x14ac:dyDescent="0.2">
      <c r="B405" s="6"/>
      <c r="C405" s="6"/>
      <c r="D405" s="6"/>
    </row>
    <row r="406" spans="2:4" ht="13.5" customHeight="1" x14ac:dyDescent="0.2">
      <c r="B406" s="6"/>
      <c r="C406" s="6"/>
      <c r="D406" s="6"/>
    </row>
    <row r="407" spans="2:4" ht="13.5" customHeight="1" x14ac:dyDescent="0.2">
      <c r="B407" s="6"/>
      <c r="C407" s="6"/>
      <c r="D407" s="6"/>
    </row>
    <row r="408" spans="2:4" ht="13.5" customHeight="1" x14ac:dyDescent="0.2">
      <c r="B408" s="6"/>
      <c r="C408" s="6"/>
      <c r="D408" s="6"/>
    </row>
    <row r="409" spans="2:4" ht="13.5" customHeight="1" x14ac:dyDescent="0.2">
      <c r="B409" s="6"/>
      <c r="C409" s="6"/>
      <c r="D409" s="6"/>
    </row>
    <row r="410" spans="2:4" ht="13.5" customHeight="1" x14ac:dyDescent="0.2">
      <c r="B410" s="6"/>
      <c r="C410" s="6"/>
      <c r="D410" s="6"/>
    </row>
    <row r="411" spans="2:4" ht="13.5" customHeight="1" x14ac:dyDescent="0.2">
      <c r="B411" s="6"/>
      <c r="C411" s="6"/>
      <c r="D411" s="6"/>
    </row>
    <row r="412" spans="2:4" ht="13.5" customHeight="1" x14ac:dyDescent="0.2">
      <c r="B412" s="6"/>
      <c r="C412" s="6"/>
      <c r="D412" s="6"/>
    </row>
    <row r="413" spans="2:4" ht="13.5" customHeight="1" x14ac:dyDescent="0.2">
      <c r="B413" s="6"/>
      <c r="C413" s="6"/>
      <c r="D413" s="6"/>
    </row>
    <row r="414" spans="2:4" ht="13.5" customHeight="1" x14ac:dyDescent="0.2">
      <c r="B414" s="6"/>
      <c r="C414" s="6"/>
      <c r="D414" s="6"/>
    </row>
    <row r="415" spans="2:4" ht="13.5" customHeight="1" x14ac:dyDescent="0.2">
      <c r="B415" s="6"/>
      <c r="C415" s="6"/>
      <c r="D415" s="6"/>
    </row>
    <row r="416" spans="2:4" ht="13.5" customHeight="1" x14ac:dyDescent="0.2">
      <c r="B416" s="6"/>
      <c r="C416" s="6"/>
      <c r="D416" s="6"/>
    </row>
    <row r="417" spans="2:4" ht="13.5" customHeight="1" x14ac:dyDescent="0.2">
      <c r="B417" s="6"/>
      <c r="C417" s="6"/>
      <c r="D417" s="6"/>
    </row>
    <row r="418" spans="2:4" ht="13.5" customHeight="1" x14ac:dyDescent="0.2">
      <c r="B418" s="6"/>
      <c r="C418" s="6"/>
      <c r="D418" s="6"/>
    </row>
    <row r="419" spans="2:4" ht="13.5" customHeight="1" x14ac:dyDescent="0.2">
      <c r="B419" s="6"/>
      <c r="C419" s="6"/>
      <c r="D419" s="6"/>
    </row>
    <row r="420" spans="2:4" ht="13.5" customHeight="1" x14ac:dyDescent="0.2">
      <c r="B420" s="6"/>
      <c r="C420" s="6"/>
      <c r="D420" s="6"/>
    </row>
    <row r="421" spans="2:4" ht="13.5" customHeight="1" x14ac:dyDescent="0.2">
      <c r="B421" s="6"/>
      <c r="C421" s="6"/>
      <c r="D421" s="6"/>
    </row>
    <row r="422" spans="2:4" ht="13.5" customHeight="1" x14ac:dyDescent="0.2">
      <c r="B422" s="6"/>
      <c r="C422" s="6"/>
      <c r="D422" s="6"/>
    </row>
    <row r="423" spans="2:4" ht="13.5" customHeight="1" x14ac:dyDescent="0.2">
      <c r="B423" s="6"/>
      <c r="C423" s="6"/>
      <c r="D423" s="6"/>
    </row>
    <row r="424" spans="2:4" ht="13.5" customHeight="1" x14ac:dyDescent="0.2">
      <c r="B424" s="6"/>
      <c r="C424" s="6"/>
      <c r="D424" s="6"/>
    </row>
    <row r="425" spans="2:4" ht="13.5" customHeight="1" x14ac:dyDescent="0.2">
      <c r="B425" s="6"/>
      <c r="C425" s="6"/>
      <c r="D425" s="6"/>
    </row>
    <row r="426" spans="2:4" ht="13.5" customHeight="1" x14ac:dyDescent="0.2">
      <c r="B426" s="6"/>
      <c r="C426" s="6"/>
      <c r="D426" s="6"/>
    </row>
    <row r="427" spans="2:4" ht="13.5" customHeight="1" x14ac:dyDescent="0.2">
      <c r="B427" s="6"/>
      <c r="C427" s="6"/>
      <c r="D427" s="6"/>
    </row>
    <row r="428" spans="2:4" ht="13.5" customHeight="1" x14ac:dyDescent="0.2">
      <c r="B428" s="6"/>
      <c r="C428" s="6"/>
      <c r="D428" s="6"/>
    </row>
    <row r="429" spans="2:4" ht="13.5" customHeight="1" x14ac:dyDescent="0.2">
      <c r="B429" s="6"/>
      <c r="C429" s="6"/>
      <c r="D429" s="6"/>
    </row>
    <row r="430" spans="2:4" ht="13.5" customHeight="1" x14ac:dyDescent="0.2">
      <c r="B430" s="6"/>
      <c r="C430" s="6"/>
      <c r="D430" s="6"/>
    </row>
    <row r="431" spans="2:4" ht="13.5" customHeight="1" x14ac:dyDescent="0.2">
      <c r="B431" s="6"/>
      <c r="C431" s="6"/>
      <c r="D431" s="6"/>
    </row>
    <row r="432" spans="2:4" ht="13.5" customHeight="1" x14ac:dyDescent="0.2">
      <c r="B432" s="6"/>
      <c r="C432" s="6"/>
      <c r="D432" s="6"/>
    </row>
    <row r="433" spans="2:4" ht="13.5" customHeight="1" x14ac:dyDescent="0.2">
      <c r="B433" s="6"/>
      <c r="C433" s="6"/>
      <c r="D433" s="6"/>
    </row>
    <row r="434" spans="2:4" ht="13.5" customHeight="1" x14ac:dyDescent="0.2">
      <c r="B434" s="6"/>
      <c r="C434" s="6"/>
      <c r="D434" s="6"/>
    </row>
    <row r="435" spans="2:4" ht="13.5" customHeight="1" x14ac:dyDescent="0.2">
      <c r="B435" s="6"/>
      <c r="C435" s="6"/>
      <c r="D435" s="6"/>
    </row>
    <row r="436" spans="2:4" ht="13.5" customHeight="1" x14ac:dyDescent="0.2">
      <c r="B436" s="6"/>
      <c r="C436" s="6"/>
      <c r="D436" s="6"/>
    </row>
    <row r="437" spans="2:4" ht="13.5" customHeight="1" x14ac:dyDescent="0.2">
      <c r="B437" s="6"/>
      <c r="C437" s="6"/>
      <c r="D437" s="6"/>
    </row>
    <row r="438" spans="2:4" ht="13.5" customHeight="1" x14ac:dyDescent="0.2">
      <c r="B438" s="6"/>
      <c r="C438" s="6"/>
      <c r="D438" s="6"/>
    </row>
    <row r="439" spans="2:4" ht="13.5" customHeight="1" x14ac:dyDescent="0.2">
      <c r="B439" s="6"/>
      <c r="C439" s="6"/>
      <c r="D439" s="6"/>
    </row>
    <row r="440" spans="2:4" ht="13.5" customHeight="1" x14ac:dyDescent="0.2">
      <c r="B440" s="6"/>
      <c r="C440" s="6"/>
      <c r="D440" s="6"/>
    </row>
    <row r="441" spans="2:4" ht="13.5" customHeight="1" x14ac:dyDescent="0.2">
      <c r="B441" s="6"/>
      <c r="C441" s="6"/>
      <c r="D441" s="6"/>
    </row>
    <row r="442" spans="2:4" ht="13.5" customHeight="1" x14ac:dyDescent="0.2">
      <c r="B442" s="6"/>
      <c r="C442" s="6"/>
      <c r="D442" s="6"/>
    </row>
    <row r="443" spans="2:4" ht="13.5" customHeight="1" x14ac:dyDescent="0.2">
      <c r="B443" s="6"/>
      <c r="C443" s="6"/>
      <c r="D443" s="6"/>
    </row>
    <row r="444" spans="2:4" ht="13.5" customHeight="1" x14ac:dyDescent="0.2">
      <c r="B444" s="6"/>
      <c r="C444" s="6"/>
      <c r="D444" s="6"/>
    </row>
    <row r="445" spans="2:4" ht="13.5" customHeight="1" x14ac:dyDescent="0.2">
      <c r="B445" s="6"/>
      <c r="C445" s="6"/>
      <c r="D445" s="6"/>
    </row>
    <row r="446" spans="2:4" ht="13.5" customHeight="1" x14ac:dyDescent="0.2">
      <c r="B446" s="6"/>
      <c r="C446" s="6"/>
      <c r="D446" s="6"/>
    </row>
    <row r="447" spans="2:4" ht="13.5" customHeight="1" x14ac:dyDescent="0.2">
      <c r="B447" s="6"/>
      <c r="C447" s="6"/>
      <c r="D447" s="6"/>
    </row>
    <row r="448" spans="2:4" ht="13.5" customHeight="1" x14ac:dyDescent="0.2">
      <c r="B448" s="6"/>
      <c r="C448" s="6"/>
      <c r="D448" s="6"/>
    </row>
    <row r="449" spans="2:4" ht="13.5" customHeight="1" x14ac:dyDescent="0.2">
      <c r="B449" s="6"/>
      <c r="C449" s="6"/>
      <c r="D449" s="6"/>
    </row>
    <row r="450" spans="2:4" ht="13.5" customHeight="1" x14ac:dyDescent="0.2">
      <c r="B450" s="6"/>
      <c r="C450" s="6"/>
      <c r="D450" s="6"/>
    </row>
    <row r="451" spans="2:4" ht="13.5" customHeight="1" x14ac:dyDescent="0.2">
      <c r="B451" s="6"/>
      <c r="C451" s="6"/>
      <c r="D451" s="6"/>
    </row>
    <row r="452" spans="2:4" ht="13.5" customHeight="1" x14ac:dyDescent="0.2">
      <c r="B452" s="6"/>
      <c r="C452" s="6"/>
      <c r="D452" s="6"/>
    </row>
    <row r="453" spans="2:4" ht="13.5" customHeight="1" x14ac:dyDescent="0.2">
      <c r="B453" s="6"/>
      <c r="C453" s="6"/>
      <c r="D453" s="6"/>
    </row>
    <row r="454" spans="2:4" ht="13.5" customHeight="1" x14ac:dyDescent="0.2">
      <c r="B454" s="6"/>
      <c r="C454" s="6"/>
      <c r="D454" s="6"/>
    </row>
    <row r="455" spans="2:4" ht="13.5" customHeight="1" x14ac:dyDescent="0.2">
      <c r="B455" s="6"/>
      <c r="C455" s="6"/>
      <c r="D455" s="6"/>
    </row>
    <row r="456" spans="2:4" ht="13.5" customHeight="1" x14ac:dyDescent="0.2">
      <c r="B456" s="6"/>
      <c r="C456" s="6"/>
      <c r="D456" s="6"/>
    </row>
    <row r="457" spans="2:4" ht="13.5" customHeight="1" x14ac:dyDescent="0.2">
      <c r="B457" s="6"/>
      <c r="C457" s="6"/>
      <c r="D457" s="6"/>
    </row>
    <row r="458" spans="2:4" ht="13.5" customHeight="1" x14ac:dyDescent="0.2">
      <c r="B458" s="6"/>
      <c r="C458" s="6"/>
      <c r="D458" s="6"/>
    </row>
    <row r="459" spans="2:4" ht="13.5" customHeight="1" x14ac:dyDescent="0.2">
      <c r="B459" s="6"/>
      <c r="C459" s="6"/>
      <c r="D459" s="6"/>
    </row>
    <row r="460" spans="2:4" ht="13.5" customHeight="1" x14ac:dyDescent="0.2">
      <c r="B460" s="6"/>
      <c r="C460" s="6"/>
      <c r="D460" s="6"/>
    </row>
    <row r="461" spans="2:4" ht="13.5" customHeight="1" x14ac:dyDescent="0.2">
      <c r="B461" s="6"/>
      <c r="C461" s="6"/>
      <c r="D461" s="6"/>
    </row>
    <row r="462" spans="2:4" ht="13.5" customHeight="1" x14ac:dyDescent="0.2">
      <c r="B462" s="6"/>
      <c r="C462" s="6"/>
      <c r="D462" s="6"/>
    </row>
    <row r="463" spans="2:4" ht="13.5" customHeight="1" x14ac:dyDescent="0.2">
      <c r="B463" s="6"/>
      <c r="C463" s="6"/>
      <c r="D463" s="6"/>
    </row>
    <row r="464" spans="2:4" ht="13.5" customHeight="1" x14ac:dyDescent="0.2">
      <c r="B464" s="6"/>
      <c r="C464" s="6"/>
      <c r="D464" s="6"/>
    </row>
    <row r="465" spans="2:4" ht="13.5" customHeight="1" x14ac:dyDescent="0.2">
      <c r="B465" s="6"/>
      <c r="C465" s="6"/>
      <c r="D465" s="6"/>
    </row>
    <row r="466" spans="2:4" ht="13.5" customHeight="1" x14ac:dyDescent="0.2">
      <c r="B466" s="6"/>
      <c r="C466" s="6"/>
      <c r="D466" s="6"/>
    </row>
    <row r="467" spans="2:4" ht="13.5" customHeight="1" x14ac:dyDescent="0.2">
      <c r="B467" s="6"/>
      <c r="C467" s="6"/>
      <c r="D467" s="6"/>
    </row>
    <row r="468" spans="2:4" ht="13.5" customHeight="1" x14ac:dyDescent="0.2">
      <c r="B468" s="6"/>
      <c r="C468" s="6"/>
      <c r="D468" s="6"/>
    </row>
    <row r="469" spans="2:4" ht="13.5" customHeight="1" x14ac:dyDescent="0.2">
      <c r="B469" s="6"/>
      <c r="C469" s="6"/>
      <c r="D469" s="6"/>
    </row>
    <row r="470" spans="2:4" ht="13.5" customHeight="1" x14ac:dyDescent="0.2">
      <c r="B470" s="6"/>
      <c r="C470" s="6"/>
      <c r="D470" s="6"/>
    </row>
    <row r="471" spans="2:4" ht="13.5" customHeight="1" x14ac:dyDescent="0.2">
      <c r="B471" s="6"/>
      <c r="C471" s="6"/>
      <c r="D471" s="6"/>
    </row>
    <row r="472" spans="2:4" ht="13.5" customHeight="1" x14ac:dyDescent="0.2">
      <c r="B472" s="6"/>
      <c r="C472" s="6"/>
      <c r="D472" s="6"/>
    </row>
    <row r="473" spans="2:4" ht="13.5" customHeight="1" x14ac:dyDescent="0.2">
      <c r="B473" s="6"/>
      <c r="C473" s="6"/>
      <c r="D473" s="6"/>
    </row>
    <row r="474" spans="2:4" ht="13.5" customHeight="1" x14ac:dyDescent="0.2">
      <c r="B474" s="6"/>
      <c r="C474" s="6"/>
      <c r="D474" s="6"/>
    </row>
    <row r="475" spans="2:4" ht="13.5" customHeight="1" x14ac:dyDescent="0.2">
      <c r="B475" s="6"/>
      <c r="C475" s="6"/>
      <c r="D475" s="6"/>
    </row>
    <row r="476" spans="2:4" ht="13.5" customHeight="1" x14ac:dyDescent="0.2">
      <c r="B476" s="6"/>
      <c r="C476" s="6"/>
      <c r="D476" s="6"/>
    </row>
    <row r="477" spans="2:4" ht="13.5" customHeight="1" x14ac:dyDescent="0.2">
      <c r="B477" s="6"/>
      <c r="C477" s="6"/>
      <c r="D477" s="6"/>
    </row>
    <row r="478" spans="2:4" ht="13.5" customHeight="1" x14ac:dyDescent="0.2">
      <c r="B478" s="6"/>
      <c r="C478" s="6"/>
      <c r="D478" s="6"/>
    </row>
    <row r="479" spans="2:4" ht="13.5" customHeight="1" x14ac:dyDescent="0.2">
      <c r="B479" s="6"/>
      <c r="C479" s="6"/>
      <c r="D479" s="6"/>
    </row>
    <row r="480" spans="2:4" ht="13.5" customHeight="1" x14ac:dyDescent="0.2">
      <c r="B480" s="6"/>
      <c r="C480" s="6"/>
      <c r="D480" s="6"/>
    </row>
    <row r="481" spans="2:4" ht="13.5" customHeight="1" x14ac:dyDescent="0.2">
      <c r="B481" s="6"/>
      <c r="C481" s="6"/>
      <c r="D481" s="6"/>
    </row>
    <row r="482" spans="2:4" ht="13.5" customHeight="1" x14ac:dyDescent="0.2">
      <c r="B482" s="6"/>
      <c r="C482" s="6"/>
      <c r="D482" s="6"/>
    </row>
    <row r="483" spans="2:4" ht="13.5" customHeight="1" x14ac:dyDescent="0.2">
      <c r="B483" s="6"/>
      <c r="C483" s="6"/>
      <c r="D483" s="6"/>
    </row>
    <row r="484" spans="2:4" ht="13.5" customHeight="1" x14ac:dyDescent="0.2">
      <c r="B484" s="6"/>
      <c r="C484" s="6"/>
      <c r="D484" s="6"/>
    </row>
    <row r="485" spans="2:4" ht="13.5" customHeight="1" x14ac:dyDescent="0.2">
      <c r="B485" s="6"/>
      <c r="C485" s="6"/>
      <c r="D485" s="6"/>
    </row>
    <row r="486" spans="2:4" ht="13.5" customHeight="1" x14ac:dyDescent="0.2">
      <c r="B486" s="6"/>
      <c r="C486" s="6"/>
      <c r="D486" s="6"/>
    </row>
    <row r="487" spans="2:4" ht="13.5" customHeight="1" x14ac:dyDescent="0.2">
      <c r="B487" s="6"/>
      <c r="C487" s="6"/>
      <c r="D487" s="6"/>
    </row>
    <row r="488" spans="2:4" ht="13.5" customHeight="1" x14ac:dyDescent="0.2">
      <c r="B488" s="6"/>
      <c r="C488" s="6"/>
      <c r="D488" s="6"/>
    </row>
    <row r="489" spans="2:4" ht="13.5" customHeight="1" x14ac:dyDescent="0.2">
      <c r="B489" s="6"/>
      <c r="C489" s="6"/>
      <c r="D489" s="6"/>
    </row>
    <row r="490" spans="2:4" ht="13.5" customHeight="1" x14ac:dyDescent="0.2">
      <c r="B490" s="6"/>
      <c r="C490" s="6"/>
      <c r="D490" s="6"/>
    </row>
    <row r="491" spans="2:4" ht="13.5" customHeight="1" x14ac:dyDescent="0.2">
      <c r="B491" s="6"/>
      <c r="C491" s="6"/>
      <c r="D491" s="6"/>
    </row>
    <row r="492" spans="2:4" ht="13.5" customHeight="1" x14ac:dyDescent="0.2">
      <c r="B492" s="6"/>
      <c r="C492" s="6"/>
      <c r="D492" s="6"/>
    </row>
    <row r="493" spans="2:4" ht="13.5" customHeight="1" x14ac:dyDescent="0.2">
      <c r="B493" s="6"/>
      <c r="C493" s="6"/>
      <c r="D493" s="6"/>
    </row>
    <row r="494" spans="2:4" ht="13.5" customHeight="1" x14ac:dyDescent="0.2">
      <c r="B494" s="6"/>
      <c r="C494" s="6"/>
      <c r="D494" s="6"/>
    </row>
    <row r="495" spans="2:4" ht="13.5" customHeight="1" x14ac:dyDescent="0.2">
      <c r="B495" s="6"/>
      <c r="C495" s="6"/>
      <c r="D495" s="6"/>
    </row>
    <row r="496" spans="2:4" ht="13.5" customHeight="1" x14ac:dyDescent="0.2">
      <c r="B496" s="6"/>
      <c r="C496" s="6"/>
      <c r="D496" s="6"/>
    </row>
    <row r="497" spans="2:4" ht="13.5" customHeight="1" x14ac:dyDescent="0.2">
      <c r="B497" s="6"/>
      <c r="C497" s="6"/>
      <c r="D497" s="6"/>
    </row>
    <row r="498" spans="2:4" ht="13.5" customHeight="1" x14ac:dyDescent="0.2">
      <c r="B498" s="6"/>
      <c r="C498" s="6"/>
      <c r="D498" s="6"/>
    </row>
    <row r="499" spans="2:4" ht="13.5" customHeight="1" x14ac:dyDescent="0.2">
      <c r="B499" s="6"/>
      <c r="C499" s="6"/>
      <c r="D499" s="6"/>
    </row>
    <row r="500" spans="2:4" ht="13.5" customHeight="1" x14ac:dyDescent="0.2">
      <c r="B500" s="6"/>
      <c r="C500" s="6"/>
      <c r="D500" s="6"/>
    </row>
    <row r="501" spans="2:4" ht="13.5" customHeight="1" x14ac:dyDescent="0.2">
      <c r="B501" s="6"/>
      <c r="C501" s="6"/>
      <c r="D501" s="6"/>
    </row>
    <row r="502" spans="2:4" ht="13.5" customHeight="1" x14ac:dyDescent="0.2">
      <c r="B502" s="6"/>
      <c r="C502" s="6"/>
      <c r="D502" s="6"/>
    </row>
    <row r="503" spans="2:4" ht="13.5" customHeight="1" x14ac:dyDescent="0.2">
      <c r="B503" s="6"/>
      <c r="C503" s="6"/>
      <c r="D503" s="6"/>
    </row>
    <row r="504" spans="2:4" ht="13.5" customHeight="1" x14ac:dyDescent="0.2">
      <c r="B504" s="6"/>
      <c r="C504" s="6"/>
      <c r="D504" s="6"/>
    </row>
    <row r="505" spans="2:4" ht="13.5" customHeight="1" x14ac:dyDescent="0.2">
      <c r="B505" s="6"/>
      <c r="C505" s="6"/>
      <c r="D505" s="6"/>
    </row>
    <row r="506" spans="2:4" ht="13.5" customHeight="1" x14ac:dyDescent="0.2">
      <c r="B506" s="6"/>
      <c r="C506" s="6"/>
      <c r="D506" s="6"/>
    </row>
    <row r="507" spans="2:4" ht="13.5" customHeight="1" x14ac:dyDescent="0.2">
      <c r="B507" s="6"/>
      <c r="C507" s="6"/>
      <c r="D507" s="6"/>
    </row>
    <row r="508" spans="2:4" ht="13.5" customHeight="1" x14ac:dyDescent="0.2">
      <c r="B508" s="6"/>
      <c r="C508" s="6"/>
      <c r="D508" s="6"/>
    </row>
    <row r="509" spans="2:4" ht="13.5" customHeight="1" x14ac:dyDescent="0.2">
      <c r="B509" s="6"/>
      <c r="C509" s="6"/>
      <c r="D509" s="6"/>
    </row>
    <row r="510" spans="2:4" ht="13.5" customHeight="1" x14ac:dyDescent="0.2">
      <c r="B510" s="6"/>
      <c r="C510" s="6"/>
      <c r="D510" s="6"/>
    </row>
    <row r="511" spans="2:4" ht="13.5" customHeight="1" x14ac:dyDescent="0.2">
      <c r="B511" s="6"/>
      <c r="C511" s="6"/>
      <c r="D511" s="6"/>
    </row>
    <row r="512" spans="2:4" ht="13.5" customHeight="1" x14ac:dyDescent="0.2">
      <c r="B512" s="6"/>
      <c r="C512" s="6"/>
      <c r="D512" s="6"/>
    </row>
    <row r="513" spans="2:4" ht="13.5" customHeight="1" x14ac:dyDescent="0.2">
      <c r="B513" s="6"/>
      <c r="C513" s="6"/>
      <c r="D513" s="6"/>
    </row>
    <row r="514" spans="2:4" ht="13.5" customHeight="1" x14ac:dyDescent="0.2">
      <c r="B514" s="6"/>
      <c r="C514" s="6"/>
      <c r="D514" s="6"/>
    </row>
    <row r="515" spans="2:4" ht="13.5" customHeight="1" x14ac:dyDescent="0.2">
      <c r="B515" s="6"/>
      <c r="C515" s="6"/>
      <c r="D515" s="6"/>
    </row>
    <row r="516" spans="2:4" ht="13.5" customHeight="1" x14ac:dyDescent="0.2">
      <c r="B516" s="6"/>
      <c r="C516" s="6"/>
      <c r="D516" s="6"/>
    </row>
    <row r="517" spans="2:4" ht="13.5" customHeight="1" x14ac:dyDescent="0.2">
      <c r="B517" s="6"/>
      <c r="C517" s="6"/>
      <c r="D517" s="6"/>
    </row>
    <row r="518" spans="2:4" ht="13.5" customHeight="1" x14ac:dyDescent="0.2">
      <c r="B518" s="6"/>
      <c r="C518" s="6"/>
      <c r="D518" s="6"/>
    </row>
    <row r="519" spans="2:4" ht="13.5" customHeight="1" x14ac:dyDescent="0.2">
      <c r="B519" s="6"/>
      <c r="C519" s="6"/>
      <c r="D519" s="6"/>
    </row>
    <row r="520" spans="2:4" ht="13.5" customHeight="1" x14ac:dyDescent="0.2">
      <c r="B520" s="6"/>
      <c r="C520" s="6"/>
      <c r="D520" s="6"/>
    </row>
    <row r="521" spans="2:4" ht="13.5" customHeight="1" x14ac:dyDescent="0.2">
      <c r="B521" s="6"/>
      <c r="C521" s="6"/>
      <c r="D521" s="6"/>
    </row>
    <row r="522" spans="2:4" ht="13.5" customHeight="1" x14ac:dyDescent="0.2">
      <c r="B522" s="6"/>
      <c r="C522" s="6"/>
      <c r="D522" s="6"/>
    </row>
    <row r="523" spans="2:4" ht="13.5" customHeight="1" x14ac:dyDescent="0.2">
      <c r="B523" s="6"/>
      <c r="C523" s="6"/>
      <c r="D523" s="6"/>
    </row>
    <row r="524" spans="2:4" ht="13.5" customHeight="1" x14ac:dyDescent="0.2">
      <c r="B524" s="6"/>
      <c r="C524" s="6"/>
      <c r="D524" s="6"/>
    </row>
    <row r="525" spans="2:4" ht="13.5" customHeight="1" x14ac:dyDescent="0.2">
      <c r="B525" s="6"/>
      <c r="C525" s="6"/>
      <c r="D525" s="6"/>
    </row>
    <row r="526" spans="2:4" ht="13.5" customHeight="1" x14ac:dyDescent="0.2">
      <c r="B526" s="6"/>
      <c r="C526" s="6"/>
      <c r="D526" s="6"/>
    </row>
    <row r="527" spans="2:4" ht="13.5" customHeight="1" x14ac:dyDescent="0.2">
      <c r="B527" s="6"/>
      <c r="C527" s="6"/>
      <c r="D527" s="6"/>
    </row>
    <row r="528" spans="2:4" ht="13.5" customHeight="1" x14ac:dyDescent="0.2">
      <c r="B528" s="6"/>
      <c r="C528" s="6"/>
      <c r="D528" s="6"/>
    </row>
    <row r="529" spans="2:4" ht="13.5" customHeight="1" x14ac:dyDescent="0.2">
      <c r="B529" s="6"/>
      <c r="C529" s="6"/>
      <c r="D529" s="6"/>
    </row>
    <row r="530" spans="2:4" ht="13.5" customHeight="1" x14ac:dyDescent="0.2">
      <c r="B530" s="6"/>
      <c r="C530" s="6"/>
      <c r="D530" s="6"/>
    </row>
    <row r="531" spans="2:4" ht="13.5" customHeight="1" x14ac:dyDescent="0.2">
      <c r="B531" s="6"/>
      <c r="C531" s="6"/>
      <c r="D531" s="6"/>
    </row>
    <row r="532" spans="2:4" ht="13.5" customHeight="1" x14ac:dyDescent="0.2">
      <c r="B532" s="6"/>
      <c r="C532" s="6"/>
      <c r="D532" s="6"/>
    </row>
    <row r="533" spans="2:4" ht="13.5" customHeight="1" x14ac:dyDescent="0.2">
      <c r="B533" s="6"/>
      <c r="C533" s="6"/>
      <c r="D533" s="6"/>
    </row>
    <row r="534" spans="2:4" ht="13.5" customHeight="1" x14ac:dyDescent="0.2">
      <c r="B534" s="6"/>
      <c r="C534" s="6"/>
      <c r="D534" s="6"/>
    </row>
    <row r="535" spans="2:4" ht="13.5" customHeight="1" x14ac:dyDescent="0.2">
      <c r="B535" s="6"/>
      <c r="C535" s="6"/>
      <c r="D535" s="6"/>
    </row>
    <row r="536" spans="2:4" ht="13.5" customHeight="1" x14ac:dyDescent="0.2">
      <c r="B536" s="6"/>
      <c r="C536" s="6"/>
      <c r="D536" s="6"/>
    </row>
    <row r="537" spans="2:4" ht="13.5" customHeight="1" x14ac:dyDescent="0.2">
      <c r="B537" s="6"/>
      <c r="C537" s="6"/>
      <c r="D537" s="6"/>
    </row>
    <row r="538" spans="2:4" ht="13.5" customHeight="1" x14ac:dyDescent="0.2">
      <c r="B538" s="6"/>
      <c r="C538" s="6"/>
      <c r="D538" s="6"/>
    </row>
    <row r="539" spans="2:4" ht="13.5" customHeight="1" x14ac:dyDescent="0.2">
      <c r="B539" s="6"/>
      <c r="C539" s="6"/>
      <c r="D539" s="6"/>
    </row>
    <row r="540" spans="2:4" ht="13.5" customHeight="1" x14ac:dyDescent="0.2">
      <c r="B540" s="6"/>
      <c r="C540" s="6"/>
      <c r="D540" s="6"/>
    </row>
    <row r="541" spans="2:4" ht="13.5" customHeight="1" x14ac:dyDescent="0.2">
      <c r="B541" s="6"/>
      <c r="C541" s="6"/>
      <c r="D541" s="6"/>
    </row>
    <row r="542" spans="2:4" ht="13.5" customHeight="1" x14ac:dyDescent="0.2">
      <c r="B542" s="6"/>
      <c r="C542" s="6"/>
      <c r="D542" s="6"/>
    </row>
    <row r="543" spans="2:4" ht="13.5" customHeight="1" x14ac:dyDescent="0.2">
      <c r="B543" s="6"/>
      <c r="C543" s="6"/>
      <c r="D543" s="6"/>
    </row>
    <row r="544" spans="2:4" ht="13.5" customHeight="1" x14ac:dyDescent="0.2">
      <c r="B544" s="6"/>
      <c r="C544" s="6"/>
      <c r="D544" s="6"/>
    </row>
    <row r="545" spans="2:4" ht="13.5" customHeight="1" x14ac:dyDescent="0.2">
      <c r="B545" s="6"/>
      <c r="C545" s="6"/>
      <c r="D545" s="6"/>
    </row>
    <row r="546" spans="2:4" ht="13.5" customHeight="1" x14ac:dyDescent="0.2">
      <c r="B546" s="6"/>
      <c r="C546" s="6"/>
      <c r="D546" s="6"/>
    </row>
    <row r="547" spans="2:4" ht="13.5" customHeight="1" x14ac:dyDescent="0.2">
      <c r="B547" s="6"/>
      <c r="C547" s="6"/>
      <c r="D547" s="6"/>
    </row>
    <row r="548" spans="2:4" ht="13.5" customHeight="1" x14ac:dyDescent="0.2">
      <c r="B548" s="6"/>
      <c r="C548" s="6"/>
      <c r="D548" s="6"/>
    </row>
    <row r="549" spans="2:4" ht="13.5" customHeight="1" x14ac:dyDescent="0.2">
      <c r="B549" s="6"/>
      <c r="C549" s="6"/>
      <c r="D549" s="6"/>
    </row>
    <row r="550" spans="2:4" ht="13.5" customHeight="1" x14ac:dyDescent="0.2">
      <c r="B550" s="6"/>
      <c r="C550" s="6"/>
      <c r="D550" s="6"/>
    </row>
    <row r="551" spans="2:4" ht="13.5" customHeight="1" x14ac:dyDescent="0.2">
      <c r="B551" s="6"/>
      <c r="C551" s="6"/>
      <c r="D551" s="6"/>
    </row>
    <row r="552" spans="2:4" ht="13.5" customHeight="1" x14ac:dyDescent="0.2">
      <c r="B552" s="6"/>
      <c r="C552" s="6"/>
      <c r="D552" s="6"/>
    </row>
    <row r="553" spans="2:4" ht="13.5" customHeight="1" x14ac:dyDescent="0.2">
      <c r="B553" s="6"/>
      <c r="C553" s="6"/>
      <c r="D553" s="6"/>
    </row>
    <row r="554" spans="2:4" ht="13.5" customHeight="1" x14ac:dyDescent="0.2">
      <c r="B554" s="6"/>
      <c r="C554" s="6"/>
      <c r="D554" s="6"/>
    </row>
    <row r="555" spans="2:4" ht="13.5" customHeight="1" x14ac:dyDescent="0.2">
      <c r="B555" s="6"/>
      <c r="C555" s="6"/>
      <c r="D555" s="6"/>
    </row>
    <row r="556" spans="2:4" ht="13.5" customHeight="1" x14ac:dyDescent="0.2">
      <c r="B556" s="6"/>
      <c r="C556" s="6"/>
      <c r="D556" s="6"/>
    </row>
    <row r="557" spans="2:4" ht="13.5" customHeight="1" x14ac:dyDescent="0.2">
      <c r="B557" s="6"/>
      <c r="C557" s="6"/>
      <c r="D557" s="6"/>
    </row>
    <row r="558" spans="2:4" ht="13.5" customHeight="1" x14ac:dyDescent="0.2">
      <c r="B558" s="6"/>
      <c r="C558" s="6"/>
      <c r="D558" s="6"/>
    </row>
    <row r="559" spans="2:4" ht="13.5" customHeight="1" x14ac:dyDescent="0.2">
      <c r="B559" s="6"/>
      <c r="C559" s="6"/>
      <c r="D559" s="6"/>
    </row>
    <row r="560" spans="2:4" ht="13.5" customHeight="1" x14ac:dyDescent="0.2">
      <c r="B560" s="6"/>
      <c r="C560" s="6"/>
      <c r="D560" s="6"/>
    </row>
    <row r="561" spans="2:4" ht="13.5" customHeight="1" x14ac:dyDescent="0.2">
      <c r="B561" s="6"/>
      <c r="C561" s="6"/>
      <c r="D561" s="6"/>
    </row>
    <row r="562" spans="2:4" ht="13.5" customHeight="1" x14ac:dyDescent="0.2">
      <c r="B562" s="6"/>
      <c r="C562" s="6"/>
      <c r="D562" s="6"/>
    </row>
    <row r="563" spans="2:4" ht="13.5" customHeight="1" x14ac:dyDescent="0.2">
      <c r="B563" s="6"/>
      <c r="C563" s="6"/>
      <c r="D563" s="6"/>
    </row>
    <row r="564" spans="2:4" ht="13.5" customHeight="1" x14ac:dyDescent="0.2">
      <c r="B564" s="6"/>
      <c r="C564" s="6"/>
      <c r="D564" s="6"/>
    </row>
    <row r="565" spans="2:4" ht="13.5" customHeight="1" x14ac:dyDescent="0.2">
      <c r="B565" s="6"/>
      <c r="C565" s="6"/>
      <c r="D565" s="6"/>
    </row>
    <row r="566" spans="2:4" ht="13.5" customHeight="1" x14ac:dyDescent="0.2">
      <c r="B566" s="6"/>
      <c r="C566" s="6"/>
      <c r="D566" s="6"/>
    </row>
    <row r="567" spans="2:4" ht="13.5" customHeight="1" x14ac:dyDescent="0.2">
      <c r="B567" s="6"/>
      <c r="C567" s="6"/>
      <c r="D567" s="6"/>
    </row>
    <row r="568" spans="2:4" ht="13.5" customHeight="1" x14ac:dyDescent="0.2">
      <c r="B568" s="6"/>
      <c r="C568" s="6"/>
      <c r="D568" s="6"/>
    </row>
    <row r="569" spans="2:4" ht="13.5" customHeight="1" x14ac:dyDescent="0.2">
      <c r="B569" s="6"/>
      <c r="C569" s="6"/>
      <c r="D569" s="6"/>
    </row>
    <row r="570" spans="2:4" ht="13.5" customHeight="1" x14ac:dyDescent="0.2">
      <c r="B570" s="6"/>
      <c r="C570" s="6"/>
      <c r="D570" s="6"/>
    </row>
    <row r="571" spans="2:4" ht="13.5" customHeight="1" x14ac:dyDescent="0.2">
      <c r="B571" s="6"/>
      <c r="C571" s="6"/>
      <c r="D571" s="6"/>
    </row>
    <row r="572" spans="2:4" ht="13.5" customHeight="1" x14ac:dyDescent="0.2">
      <c r="B572" s="6"/>
      <c r="C572" s="6"/>
      <c r="D572" s="6"/>
    </row>
    <row r="573" spans="2:4" ht="13.5" customHeight="1" x14ac:dyDescent="0.2">
      <c r="B573" s="6"/>
      <c r="C573" s="6"/>
      <c r="D573" s="6"/>
    </row>
    <row r="574" spans="2:4" ht="13.5" customHeight="1" x14ac:dyDescent="0.2">
      <c r="B574" s="6"/>
      <c r="C574" s="6"/>
      <c r="D574" s="6"/>
    </row>
    <row r="575" spans="2:4" ht="13.5" customHeight="1" x14ac:dyDescent="0.2">
      <c r="B575" s="6"/>
      <c r="C575" s="6"/>
      <c r="D575" s="6"/>
    </row>
    <row r="576" spans="2:4" ht="13.5" customHeight="1" x14ac:dyDescent="0.2">
      <c r="B576" s="6"/>
      <c r="C576" s="6"/>
      <c r="D576" s="6"/>
    </row>
    <row r="577" spans="2:4" ht="13.5" customHeight="1" x14ac:dyDescent="0.2">
      <c r="B577" s="6"/>
      <c r="C577" s="6"/>
      <c r="D577" s="6"/>
    </row>
    <row r="578" spans="2:4" ht="13.5" customHeight="1" x14ac:dyDescent="0.2">
      <c r="B578" s="6"/>
      <c r="C578" s="6"/>
      <c r="D578" s="6"/>
    </row>
    <row r="579" spans="2:4" ht="13.5" customHeight="1" x14ac:dyDescent="0.2">
      <c r="B579" s="6"/>
      <c r="C579" s="6"/>
      <c r="D579" s="6"/>
    </row>
    <row r="580" spans="2:4" ht="13.5" customHeight="1" x14ac:dyDescent="0.2">
      <c r="B580" s="6"/>
      <c r="C580" s="6"/>
      <c r="D580" s="6"/>
    </row>
    <row r="581" spans="2:4" ht="13.5" customHeight="1" x14ac:dyDescent="0.2">
      <c r="B581" s="6"/>
      <c r="C581" s="6"/>
      <c r="D581" s="6"/>
    </row>
    <row r="582" spans="2:4" ht="13.5" customHeight="1" x14ac:dyDescent="0.2">
      <c r="B582" s="6"/>
      <c r="C582" s="6"/>
      <c r="D582" s="6"/>
    </row>
    <row r="583" spans="2:4" ht="13.5" customHeight="1" x14ac:dyDescent="0.2">
      <c r="B583" s="6"/>
      <c r="C583" s="6"/>
      <c r="D583" s="6"/>
    </row>
    <row r="584" spans="2:4" ht="13.5" customHeight="1" x14ac:dyDescent="0.2">
      <c r="B584" s="6"/>
      <c r="C584" s="6"/>
      <c r="D584" s="6"/>
    </row>
    <row r="585" spans="2:4" ht="13.5" customHeight="1" x14ac:dyDescent="0.2">
      <c r="B585" s="6"/>
      <c r="C585" s="6"/>
      <c r="D585" s="6"/>
    </row>
    <row r="586" spans="2:4" ht="13.5" customHeight="1" x14ac:dyDescent="0.2">
      <c r="B586" s="6"/>
      <c r="C586" s="6"/>
      <c r="D586" s="6"/>
    </row>
    <row r="587" spans="2:4" ht="13.5" customHeight="1" x14ac:dyDescent="0.2">
      <c r="B587" s="6"/>
      <c r="C587" s="6"/>
      <c r="D587" s="6"/>
    </row>
    <row r="588" spans="2:4" ht="13.5" customHeight="1" x14ac:dyDescent="0.2">
      <c r="B588" s="6"/>
      <c r="C588" s="6"/>
      <c r="D588" s="6"/>
    </row>
    <row r="589" spans="2:4" ht="13.5" customHeight="1" x14ac:dyDescent="0.2">
      <c r="B589" s="6"/>
      <c r="C589" s="6"/>
      <c r="D589" s="6"/>
    </row>
    <row r="590" spans="2:4" ht="13.5" customHeight="1" x14ac:dyDescent="0.2">
      <c r="B590" s="6"/>
      <c r="C590" s="6"/>
      <c r="D590" s="6"/>
    </row>
    <row r="591" spans="2:4" ht="13.5" customHeight="1" x14ac:dyDescent="0.2">
      <c r="B591" s="6"/>
      <c r="C591" s="6"/>
      <c r="D591" s="6"/>
    </row>
    <row r="592" spans="2:4" ht="13.5" customHeight="1" x14ac:dyDescent="0.2">
      <c r="B592" s="6"/>
      <c r="C592" s="6"/>
      <c r="D592" s="6"/>
    </row>
    <row r="593" spans="2:4" ht="13.5" customHeight="1" x14ac:dyDescent="0.2">
      <c r="B593" s="6"/>
      <c r="C593" s="6"/>
      <c r="D593" s="6"/>
    </row>
    <row r="594" spans="2:4" ht="13.5" customHeight="1" x14ac:dyDescent="0.2">
      <c r="B594" s="6"/>
      <c r="C594" s="6"/>
      <c r="D594" s="6"/>
    </row>
    <row r="595" spans="2:4" ht="13.5" customHeight="1" x14ac:dyDescent="0.2">
      <c r="B595" s="6"/>
      <c r="C595" s="6"/>
      <c r="D595" s="6"/>
    </row>
    <row r="596" spans="2:4" ht="13.5" customHeight="1" x14ac:dyDescent="0.2">
      <c r="B596" s="6"/>
      <c r="C596" s="6"/>
      <c r="D596" s="6"/>
    </row>
    <row r="597" spans="2:4" ht="13.5" customHeight="1" x14ac:dyDescent="0.2">
      <c r="B597" s="6"/>
      <c r="C597" s="6"/>
      <c r="D597" s="6"/>
    </row>
    <row r="598" spans="2:4" ht="13.5" customHeight="1" x14ac:dyDescent="0.2">
      <c r="B598" s="6"/>
      <c r="C598" s="6"/>
      <c r="D598" s="6"/>
    </row>
    <row r="599" spans="2:4" ht="13.5" customHeight="1" x14ac:dyDescent="0.2">
      <c r="B599" s="6"/>
      <c r="C599" s="6"/>
      <c r="D599" s="6"/>
    </row>
    <row r="600" spans="2:4" ht="13.5" customHeight="1" x14ac:dyDescent="0.2">
      <c r="B600" s="6"/>
      <c r="C600" s="6"/>
      <c r="D600" s="6"/>
    </row>
    <row r="601" spans="2:4" ht="13.5" customHeight="1" x14ac:dyDescent="0.2">
      <c r="B601" s="6"/>
      <c r="C601" s="6"/>
      <c r="D601" s="6"/>
    </row>
    <row r="602" spans="2:4" ht="13.5" customHeight="1" x14ac:dyDescent="0.2">
      <c r="B602" s="6"/>
      <c r="C602" s="6"/>
      <c r="D602" s="6"/>
    </row>
    <row r="603" spans="2:4" ht="13.5" customHeight="1" x14ac:dyDescent="0.2">
      <c r="B603" s="6"/>
      <c r="C603" s="6"/>
      <c r="D603" s="6"/>
    </row>
    <row r="604" spans="2:4" ht="13.5" customHeight="1" x14ac:dyDescent="0.2">
      <c r="B604" s="6"/>
      <c r="C604" s="6"/>
      <c r="D604" s="6"/>
    </row>
    <row r="605" spans="2:4" ht="13.5" customHeight="1" x14ac:dyDescent="0.2">
      <c r="B605" s="6"/>
      <c r="C605" s="6"/>
      <c r="D605" s="6"/>
    </row>
    <row r="606" spans="2:4" ht="13.5" customHeight="1" x14ac:dyDescent="0.2">
      <c r="B606" s="6"/>
      <c r="C606" s="6"/>
      <c r="D606" s="6"/>
    </row>
    <row r="607" spans="2:4" ht="13.5" customHeight="1" x14ac:dyDescent="0.2">
      <c r="B607" s="6"/>
      <c r="C607" s="6"/>
      <c r="D607" s="6"/>
    </row>
    <row r="608" spans="2:4" ht="13.5" customHeight="1" x14ac:dyDescent="0.2">
      <c r="B608" s="6"/>
      <c r="C608" s="6"/>
      <c r="D608" s="6"/>
    </row>
    <row r="609" spans="2:4" ht="13.5" customHeight="1" x14ac:dyDescent="0.2">
      <c r="B609" s="6"/>
      <c r="C609" s="6"/>
      <c r="D609" s="6"/>
    </row>
    <row r="610" spans="2:4" ht="13.5" customHeight="1" x14ac:dyDescent="0.2">
      <c r="B610" s="6"/>
      <c r="C610" s="6"/>
      <c r="D610" s="6"/>
    </row>
    <row r="611" spans="2:4" ht="13.5" customHeight="1" x14ac:dyDescent="0.2">
      <c r="B611" s="6"/>
      <c r="C611" s="6"/>
      <c r="D611" s="6"/>
    </row>
    <row r="612" spans="2:4" ht="13.5" customHeight="1" x14ac:dyDescent="0.2">
      <c r="B612" s="6"/>
      <c r="C612" s="6"/>
      <c r="D612" s="6"/>
    </row>
    <row r="613" spans="2:4" ht="13.5" customHeight="1" x14ac:dyDescent="0.2">
      <c r="B613" s="6"/>
      <c r="C613" s="6"/>
      <c r="D613" s="6"/>
    </row>
    <row r="614" spans="2:4" ht="13.5" customHeight="1" x14ac:dyDescent="0.2">
      <c r="B614" s="6"/>
      <c r="C614" s="6"/>
      <c r="D614" s="6"/>
    </row>
    <row r="615" spans="2:4" ht="13.5" customHeight="1" x14ac:dyDescent="0.2">
      <c r="B615" s="6"/>
      <c r="C615" s="6"/>
      <c r="D615" s="6"/>
    </row>
    <row r="616" spans="2:4" ht="13.5" customHeight="1" x14ac:dyDescent="0.2">
      <c r="B616" s="6"/>
      <c r="C616" s="6"/>
      <c r="D616" s="6"/>
    </row>
    <row r="617" spans="2:4" ht="13.5" customHeight="1" x14ac:dyDescent="0.2">
      <c r="B617" s="6"/>
      <c r="C617" s="6"/>
      <c r="D617" s="6"/>
    </row>
    <row r="618" spans="2:4" ht="13.5" customHeight="1" x14ac:dyDescent="0.2">
      <c r="B618" s="6"/>
      <c r="C618" s="6"/>
      <c r="D618" s="6"/>
    </row>
    <row r="619" spans="2:4" ht="13.5" customHeight="1" x14ac:dyDescent="0.2">
      <c r="B619" s="6"/>
      <c r="C619" s="6"/>
      <c r="D619" s="6"/>
    </row>
    <row r="620" spans="2:4" ht="13.5" customHeight="1" x14ac:dyDescent="0.2">
      <c r="B620" s="6"/>
      <c r="C620" s="6"/>
      <c r="D620" s="6"/>
    </row>
    <row r="621" spans="2:4" ht="13.5" customHeight="1" x14ac:dyDescent="0.2">
      <c r="B621" s="6"/>
      <c r="C621" s="6"/>
      <c r="D621" s="6"/>
    </row>
    <row r="622" spans="2:4" ht="13.5" customHeight="1" x14ac:dyDescent="0.2">
      <c r="B622" s="6"/>
      <c r="C622" s="6"/>
      <c r="D622" s="6"/>
    </row>
    <row r="623" spans="2:4" ht="13.5" customHeight="1" x14ac:dyDescent="0.2">
      <c r="B623" s="6"/>
      <c r="C623" s="6"/>
      <c r="D623" s="6"/>
    </row>
    <row r="624" spans="2:4" ht="13.5" customHeight="1" x14ac:dyDescent="0.2">
      <c r="B624" s="6"/>
      <c r="C624" s="6"/>
      <c r="D624" s="6"/>
    </row>
    <row r="625" spans="2:4" ht="13.5" customHeight="1" x14ac:dyDescent="0.2">
      <c r="B625" s="6"/>
      <c r="C625" s="6"/>
      <c r="D625" s="6"/>
    </row>
    <row r="626" spans="2:4" ht="13.5" customHeight="1" x14ac:dyDescent="0.2">
      <c r="B626" s="6"/>
      <c r="C626" s="6"/>
      <c r="D626" s="6"/>
    </row>
    <row r="627" spans="2:4" ht="13.5" customHeight="1" x14ac:dyDescent="0.2">
      <c r="B627" s="6"/>
      <c r="C627" s="6"/>
      <c r="D627" s="6"/>
    </row>
    <row r="628" spans="2:4" ht="13.5" customHeight="1" x14ac:dyDescent="0.2">
      <c r="B628" s="6"/>
      <c r="C628" s="6"/>
      <c r="D628" s="6"/>
    </row>
    <row r="629" spans="2:4" ht="13.5" customHeight="1" x14ac:dyDescent="0.2">
      <c r="B629" s="6"/>
      <c r="C629" s="6"/>
      <c r="D629" s="6"/>
    </row>
    <row r="630" spans="2:4" ht="13.5" customHeight="1" x14ac:dyDescent="0.2">
      <c r="B630" s="6"/>
      <c r="C630" s="6"/>
      <c r="D630" s="6"/>
    </row>
    <row r="631" spans="2:4" ht="13.5" customHeight="1" x14ac:dyDescent="0.2">
      <c r="B631" s="6"/>
      <c r="C631" s="6"/>
      <c r="D631" s="6"/>
    </row>
    <row r="632" spans="2:4" ht="13.5" customHeight="1" x14ac:dyDescent="0.2">
      <c r="B632" s="6"/>
      <c r="C632" s="6"/>
      <c r="D632" s="6"/>
    </row>
    <row r="633" spans="2:4" ht="13.5" customHeight="1" x14ac:dyDescent="0.2">
      <c r="B633" s="6"/>
      <c r="C633" s="6"/>
      <c r="D633" s="6"/>
    </row>
    <row r="634" spans="2:4" ht="13.5" customHeight="1" x14ac:dyDescent="0.2">
      <c r="B634" s="6"/>
      <c r="C634" s="6"/>
      <c r="D634" s="6"/>
    </row>
    <row r="635" spans="2:4" ht="13.5" customHeight="1" x14ac:dyDescent="0.2">
      <c r="B635" s="6"/>
      <c r="C635" s="6"/>
      <c r="D635" s="6"/>
    </row>
    <row r="636" spans="2:4" ht="13.5" customHeight="1" x14ac:dyDescent="0.2">
      <c r="B636" s="6"/>
      <c r="C636" s="6"/>
      <c r="D636" s="6"/>
    </row>
    <row r="637" spans="2:4" ht="13.5" customHeight="1" x14ac:dyDescent="0.2">
      <c r="B637" s="6"/>
      <c r="C637" s="6"/>
      <c r="D637" s="6"/>
    </row>
    <row r="638" spans="2:4" ht="13.5" customHeight="1" x14ac:dyDescent="0.2">
      <c r="B638" s="6"/>
      <c r="C638" s="6"/>
      <c r="D638" s="6"/>
    </row>
    <row r="639" spans="2:4" ht="13.5" customHeight="1" x14ac:dyDescent="0.2">
      <c r="B639" s="6"/>
      <c r="C639" s="6"/>
      <c r="D639" s="6"/>
    </row>
    <row r="640" spans="2:4" ht="13.5" customHeight="1" x14ac:dyDescent="0.2">
      <c r="B640" s="6"/>
      <c r="C640" s="6"/>
      <c r="D640" s="6"/>
    </row>
    <row r="641" spans="2:4" ht="13.5" customHeight="1" x14ac:dyDescent="0.2">
      <c r="B641" s="6"/>
      <c r="C641" s="6"/>
      <c r="D641" s="6"/>
    </row>
    <row r="642" spans="2:4" ht="13.5" customHeight="1" x14ac:dyDescent="0.2">
      <c r="B642" s="6"/>
      <c r="C642" s="6"/>
      <c r="D642" s="6"/>
    </row>
    <row r="643" spans="2:4" ht="13.5" customHeight="1" x14ac:dyDescent="0.2">
      <c r="B643" s="6"/>
      <c r="C643" s="6"/>
      <c r="D643" s="6"/>
    </row>
    <row r="644" spans="2:4" ht="13.5" customHeight="1" x14ac:dyDescent="0.2">
      <c r="B644" s="6"/>
      <c r="C644" s="6"/>
      <c r="D644" s="6"/>
    </row>
    <row r="645" spans="2:4" ht="13.5" customHeight="1" x14ac:dyDescent="0.2">
      <c r="B645" s="6"/>
      <c r="C645" s="6"/>
      <c r="D645" s="6"/>
    </row>
    <row r="646" spans="2:4" ht="13.5" customHeight="1" x14ac:dyDescent="0.2">
      <c r="B646" s="6"/>
      <c r="C646" s="6"/>
      <c r="D646" s="6"/>
    </row>
    <row r="647" spans="2:4" ht="13.5" customHeight="1" x14ac:dyDescent="0.2">
      <c r="B647" s="6"/>
      <c r="C647" s="6"/>
      <c r="D647" s="6"/>
    </row>
    <row r="648" spans="2:4" ht="13.5" customHeight="1" x14ac:dyDescent="0.2">
      <c r="B648" s="6"/>
      <c r="C648" s="6"/>
      <c r="D648" s="6"/>
    </row>
    <row r="649" spans="2:4" ht="13.5" customHeight="1" x14ac:dyDescent="0.2">
      <c r="B649" s="6"/>
      <c r="C649" s="6"/>
      <c r="D649" s="6"/>
    </row>
    <row r="650" spans="2:4" ht="13.5" customHeight="1" x14ac:dyDescent="0.2">
      <c r="B650" s="6"/>
      <c r="C650" s="6"/>
      <c r="D650" s="6"/>
    </row>
    <row r="651" spans="2:4" ht="13.5" customHeight="1" x14ac:dyDescent="0.2">
      <c r="B651" s="6"/>
      <c r="C651" s="6"/>
      <c r="D651" s="6"/>
    </row>
    <row r="652" spans="2:4" ht="13.5" customHeight="1" x14ac:dyDescent="0.2">
      <c r="B652" s="6"/>
      <c r="C652" s="6"/>
      <c r="D652" s="6"/>
    </row>
    <row r="653" spans="2:4" ht="13.5" customHeight="1" x14ac:dyDescent="0.2">
      <c r="B653" s="6"/>
      <c r="C653" s="6"/>
      <c r="D653" s="6"/>
    </row>
    <row r="654" spans="2:4" ht="13.5" customHeight="1" x14ac:dyDescent="0.2">
      <c r="B654" s="6"/>
      <c r="C654" s="6"/>
      <c r="D654" s="6"/>
    </row>
    <row r="655" spans="2:4" ht="13.5" customHeight="1" x14ac:dyDescent="0.2">
      <c r="B655" s="6"/>
      <c r="C655" s="6"/>
      <c r="D655" s="6"/>
    </row>
    <row r="656" spans="2:4" ht="13.5" customHeight="1" x14ac:dyDescent="0.2">
      <c r="B656" s="6"/>
      <c r="C656" s="6"/>
      <c r="D656" s="6"/>
    </row>
    <row r="657" spans="2:4" ht="13.5" customHeight="1" x14ac:dyDescent="0.2">
      <c r="B657" s="6"/>
      <c r="C657" s="6"/>
      <c r="D657" s="6"/>
    </row>
    <row r="658" spans="2:4" ht="13.5" customHeight="1" x14ac:dyDescent="0.2">
      <c r="B658" s="6"/>
      <c r="C658" s="6"/>
      <c r="D658" s="6"/>
    </row>
    <row r="659" spans="2:4" ht="13.5" customHeight="1" x14ac:dyDescent="0.2">
      <c r="B659" s="6"/>
      <c r="C659" s="6"/>
      <c r="D659" s="6"/>
    </row>
    <row r="660" spans="2:4" ht="13.5" customHeight="1" x14ac:dyDescent="0.2">
      <c r="B660" s="6"/>
      <c r="C660" s="6"/>
      <c r="D660" s="6"/>
    </row>
    <row r="661" spans="2:4" ht="13.5" customHeight="1" x14ac:dyDescent="0.2">
      <c r="B661" s="6"/>
      <c r="C661" s="6"/>
      <c r="D661" s="6"/>
    </row>
    <row r="662" spans="2:4" ht="13.5" customHeight="1" x14ac:dyDescent="0.2">
      <c r="B662" s="6"/>
      <c r="C662" s="6"/>
      <c r="D662" s="6"/>
    </row>
    <row r="663" spans="2:4" ht="13.5" customHeight="1" x14ac:dyDescent="0.2">
      <c r="B663" s="6"/>
      <c r="C663" s="6"/>
      <c r="D663" s="6"/>
    </row>
    <row r="664" spans="2:4" ht="13.5" customHeight="1" x14ac:dyDescent="0.2">
      <c r="B664" s="6"/>
      <c r="C664" s="6"/>
      <c r="D664" s="6"/>
    </row>
    <row r="665" spans="2:4" ht="13.5" customHeight="1" x14ac:dyDescent="0.2">
      <c r="B665" s="6"/>
      <c r="C665" s="6"/>
      <c r="D665" s="6"/>
    </row>
    <row r="666" spans="2:4" ht="13.5" customHeight="1" x14ac:dyDescent="0.2">
      <c r="B666" s="6"/>
      <c r="C666" s="6"/>
      <c r="D666" s="6"/>
    </row>
    <row r="667" spans="2:4" ht="13.5" customHeight="1" x14ac:dyDescent="0.2">
      <c r="B667" s="6"/>
      <c r="C667" s="6"/>
      <c r="D667" s="6"/>
    </row>
    <row r="668" spans="2:4" ht="13.5" customHeight="1" x14ac:dyDescent="0.2">
      <c r="B668" s="6"/>
      <c r="C668" s="6"/>
      <c r="D668" s="6"/>
    </row>
    <row r="669" spans="2:4" ht="13.5" customHeight="1" x14ac:dyDescent="0.2">
      <c r="B669" s="6"/>
      <c r="C669" s="6"/>
      <c r="D669" s="6"/>
    </row>
    <row r="670" spans="2:4" ht="13.5" customHeight="1" x14ac:dyDescent="0.2">
      <c r="B670" s="6"/>
      <c r="C670" s="6"/>
      <c r="D670" s="6"/>
    </row>
    <row r="671" spans="2:4" ht="13.5" customHeight="1" x14ac:dyDescent="0.2">
      <c r="B671" s="6"/>
      <c r="C671" s="6"/>
      <c r="D671" s="6"/>
    </row>
    <row r="672" spans="2:4" ht="13.5" customHeight="1" x14ac:dyDescent="0.2">
      <c r="B672" s="6"/>
      <c r="C672" s="6"/>
      <c r="D672" s="6"/>
    </row>
    <row r="673" spans="2:4" ht="13.5" customHeight="1" x14ac:dyDescent="0.2">
      <c r="B673" s="6"/>
      <c r="C673" s="6"/>
      <c r="D673" s="6"/>
    </row>
    <row r="674" spans="2:4" ht="13.5" customHeight="1" x14ac:dyDescent="0.2">
      <c r="B674" s="6"/>
      <c r="C674" s="6"/>
      <c r="D674" s="6"/>
    </row>
    <row r="675" spans="2:4" ht="13.5" customHeight="1" x14ac:dyDescent="0.2">
      <c r="B675" s="6"/>
      <c r="C675" s="6"/>
      <c r="D675" s="6"/>
    </row>
    <row r="676" spans="2:4" ht="13.5" customHeight="1" x14ac:dyDescent="0.2">
      <c r="B676" s="6"/>
      <c r="C676" s="6"/>
      <c r="D676" s="6"/>
    </row>
    <row r="677" spans="2:4" ht="13.5" customHeight="1" x14ac:dyDescent="0.2">
      <c r="B677" s="6"/>
      <c r="C677" s="6"/>
      <c r="D677" s="6"/>
    </row>
    <row r="678" spans="2:4" ht="13.5" customHeight="1" x14ac:dyDescent="0.2">
      <c r="B678" s="6"/>
      <c r="C678" s="6"/>
      <c r="D678" s="6"/>
    </row>
    <row r="679" spans="2:4" ht="13.5" customHeight="1" x14ac:dyDescent="0.2">
      <c r="B679" s="6"/>
      <c r="C679" s="6"/>
      <c r="D679" s="6"/>
    </row>
    <row r="680" spans="2:4" ht="13.5" customHeight="1" x14ac:dyDescent="0.2">
      <c r="B680" s="6"/>
      <c r="C680" s="6"/>
      <c r="D680" s="6"/>
    </row>
    <row r="681" spans="2:4" ht="13.5" customHeight="1" x14ac:dyDescent="0.2">
      <c r="B681" s="6"/>
      <c r="C681" s="6"/>
      <c r="D681" s="6"/>
    </row>
    <row r="682" spans="2:4" ht="13.5" customHeight="1" x14ac:dyDescent="0.2">
      <c r="B682" s="6"/>
      <c r="C682" s="6"/>
      <c r="D682" s="6"/>
    </row>
    <row r="683" spans="2:4" ht="13.5" customHeight="1" x14ac:dyDescent="0.2">
      <c r="B683" s="6"/>
      <c r="C683" s="6"/>
      <c r="D683" s="6"/>
    </row>
    <row r="684" spans="2:4" ht="13.5" customHeight="1" x14ac:dyDescent="0.2">
      <c r="B684" s="6"/>
      <c r="C684" s="6"/>
      <c r="D684" s="6"/>
    </row>
    <row r="685" spans="2:4" ht="13.5" customHeight="1" x14ac:dyDescent="0.2">
      <c r="B685" s="6"/>
      <c r="C685" s="6"/>
      <c r="D685" s="6"/>
    </row>
    <row r="686" spans="2:4" ht="13.5" customHeight="1" x14ac:dyDescent="0.2">
      <c r="B686" s="6"/>
      <c r="C686" s="6"/>
      <c r="D686" s="6"/>
    </row>
    <row r="687" spans="2:4" ht="13.5" customHeight="1" x14ac:dyDescent="0.2">
      <c r="B687" s="6"/>
      <c r="C687" s="6"/>
      <c r="D687" s="6"/>
    </row>
    <row r="688" spans="2:4" ht="13.5" customHeight="1" x14ac:dyDescent="0.2">
      <c r="B688" s="6"/>
      <c r="C688" s="6"/>
      <c r="D688" s="6"/>
    </row>
    <row r="689" spans="2:4" ht="13.5" customHeight="1" x14ac:dyDescent="0.2">
      <c r="B689" s="6"/>
      <c r="C689" s="6"/>
      <c r="D689" s="6"/>
    </row>
    <row r="690" spans="2:4" ht="13.5" customHeight="1" x14ac:dyDescent="0.2">
      <c r="B690" s="6"/>
      <c r="C690" s="6"/>
      <c r="D690" s="6"/>
    </row>
    <row r="691" spans="2:4" ht="13.5" customHeight="1" x14ac:dyDescent="0.2">
      <c r="B691" s="6"/>
      <c r="C691" s="6"/>
      <c r="D691" s="6"/>
    </row>
    <row r="692" spans="2:4" ht="13.5" customHeight="1" x14ac:dyDescent="0.2">
      <c r="B692" s="6"/>
      <c r="C692" s="6"/>
      <c r="D692" s="6"/>
    </row>
    <row r="693" spans="2:4" ht="13.5" customHeight="1" x14ac:dyDescent="0.2">
      <c r="B693" s="6"/>
      <c r="C693" s="6"/>
      <c r="D693" s="6"/>
    </row>
    <row r="694" spans="2:4" ht="13.5" customHeight="1" x14ac:dyDescent="0.2">
      <c r="B694" s="6"/>
      <c r="C694" s="6"/>
      <c r="D694" s="6"/>
    </row>
    <row r="695" spans="2:4" ht="13.5" customHeight="1" x14ac:dyDescent="0.2">
      <c r="B695" s="6"/>
      <c r="C695" s="6"/>
      <c r="D695" s="6"/>
    </row>
    <row r="696" spans="2:4" ht="13.5" customHeight="1" x14ac:dyDescent="0.2">
      <c r="B696" s="6"/>
      <c r="C696" s="6"/>
      <c r="D696" s="6"/>
    </row>
    <row r="697" spans="2:4" ht="13.5" customHeight="1" x14ac:dyDescent="0.2">
      <c r="B697" s="6"/>
      <c r="C697" s="6"/>
      <c r="D697" s="6"/>
    </row>
    <row r="698" spans="2:4" ht="13.5" customHeight="1" x14ac:dyDescent="0.2">
      <c r="B698" s="6"/>
      <c r="C698" s="6"/>
      <c r="D698" s="6"/>
    </row>
    <row r="699" spans="2:4" ht="13.5" customHeight="1" x14ac:dyDescent="0.2">
      <c r="B699" s="6"/>
      <c r="C699" s="6"/>
      <c r="D699" s="6"/>
    </row>
    <row r="700" spans="2:4" ht="13.5" customHeight="1" x14ac:dyDescent="0.2">
      <c r="B700" s="6"/>
      <c r="C700" s="6"/>
      <c r="D700" s="6"/>
    </row>
    <row r="701" spans="2:4" ht="13.5" customHeight="1" x14ac:dyDescent="0.2">
      <c r="B701" s="6"/>
      <c r="C701" s="6"/>
      <c r="D701" s="6"/>
    </row>
    <row r="702" spans="2:4" ht="13.5" customHeight="1" x14ac:dyDescent="0.2">
      <c r="B702" s="6"/>
      <c r="C702" s="6"/>
      <c r="D702" s="6"/>
    </row>
    <row r="703" spans="2:4" ht="13.5" customHeight="1" x14ac:dyDescent="0.2">
      <c r="B703" s="6"/>
      <c r="C703" s="6"/>
      <c r="D703" s="6"/>
    </row>
    <row r="704" spans="2:4" ht="13.5" customHeight="1" x14ac:dyDescent="0.2">
      <c r="B704" s="6"/>
      <c r="C704" s="6"/>
      <c r="D704" s="6"/>
    </row>
    <row r="705" spans="2:4" ht="13.5" customHeight="1" x14ac:dyDescent="0.2">
      <c r="B705" s="6"/>
      <c r="C705" s="6"/>
      <c r="D705" s="6"/>
    </row>
    <row r="706" spans="2:4" ht="13.5" customHeight="1" x14ac:dyDescent="0.2">
      <c r="B706" s="6"/>
      <c r="C706" s="6"/>
      <c r="D706" s="6"/>
    </row>
    <row r="707" spans="2:4" ht="13.5" customHeight="1" x14ac:dyDescent="0.2">
      <c r="B707" s="6"/>
      <c r="C707" s="6"/>
      <c r="D707" s="6"/>
    </row>
    <row r="708" spans="2:4" ht="13.5" customHeight="1" x14ac:dyDescent="0.2">
      <c r="B708" s="6"/>
      <c r="C708" s="6"/>
      <c r="D708" s="6"/>
    </row>
    <row r="709" spans="2:4" ht="13.5" customHeight="1" x14ac:dyDescent="0.2">
      <c r="B709" s="6"/>
      <c r="C709" s="6"/>
      <c r="D709" s="6"/>
    </row>
    <row r="710" spans="2:4" ht="13.5" customHeight="1" x14ac:dyDescent="0.2">
      <c r="B710" s="6"/>
      <c r="C710" s="6"/>
      <c r="D710" s="6"/>
    </row>
    <row r="711" spans="2:4" ht="13.5" customHeight="1" x14ac:dyDescent="0.2">
      <c r="B711" s="6"/>
      <c r="C711" s="6"/>
      <c r="D711" s="6"/>
    </row>
    <row r="712" spans="2:4" ht="13.5" customHeight="1" x14ac:dyDescent="0.2">
      <c r="B712" s="6"/>
      <c r="C712" s="6"/>
      <c r="D712" s="6"/>
    </row>
    <row r="713" spans="2:4" ht="13.5" customHeight="1" x14ac:dyDescent="0.2">
      <c r="B713" s="6"/>
      <c r="C713" s="6"/>
      <c r="D713" s="6"/>
    </row>
    <row r="714" spans="2:4" ht="13.5" customHeight="1" x14ac:dyDescent="0.2">
      <c r="B714" s="6"/>
      <c r="C714" s="6"/>
      <c r="D714" s="6"/>
    </row>
    <row r="715" spans="2:4" ht="13.5" customHeight="1" x14ac:dyDescent="0.2">
      <c r="B715" s="6"/>
      <c r="C715" s="6"/>
      <c r="D715" s="6"/>
    </row>
    <row r="716" spans="2:4" ht="13.5" customHeight="1" x14ac:dyDescent="0.2">
      <c r="B716" s="6"/>
      <c r="C716" s="6"/>
      <c r="D716" s="6"/>
    </row>
    <row r="717" spans="2:4" ht="13.5" customHeight="1" x14ac:dyDescent="0.2">
      <c r="B717" s="6"/>
      <c r="C717" s="6"/>
      <c r="D717" s="6"/>
    </row>
    <row r="718" spans="2:4" ht="13.5" customHeight="1" x14ac:dyDescent="0.2">
      <c r="B718" s="6"/>
      <c r="C718" s="6"/>
      <c r="D718" s="6"/>
    </row>
    <row r="719" spans="2:4" ht="13.5" customHeight="1" x14ac:dyDescent="0.2">
      <c r="B719" s="6"/>
      <c r="C719" s="6"/>
      <c r="D719" s="6"/>
    </row>
    <row r="720" spans="2:4" ht="13.5" customHeight="1" x14ac:dyDescent="0.2">
      <c r="B720" s="6"/>
      <c r="C720" s="6"/>
      <c r="D720" s="6"/>
    </row>
    <row r="721" spans="2:4" ht="13.5" customHeight="1" x14ac:dyDescent="0.2">
      <c r="B721" s="6"/>
      <c r="C721" s="6"/>
      <c r="D721" s="6"/>
    </row>
    <row r="722" spans="2:4" ht="13.5" customHeight="1" x14ac:dyDescent="0.2">
      <c r="B722" s="6"/>
      <c r="C722" s="6"/>
      <c r="D722" s="6"/>
    </row>
    <row r="723" spans="2:4" ht="13.5" customHeight="1" x14ac:dyDescent="0.2">
      <c r="B723" s="6"/>
      <c r="C723" s="6"/>
      <c r="D723" s="6"/>
    </row>
    <row r="724" spans="2:4" ht="13.5" customHeight="1" x14ac:dyDescent="0.2">
      <c r="B724" s="6"/>
      <c r="C724" s="6"/>
      <c r="D724" s="6"/>
    </row>
    <row r="725" spans="2:4" ht="13.5" customHeight="1" x14ac:dyDescent="0.2">
      <c r="B725" s="6"/>
      <c r="C725" s="6"/>
      <c r="D725" s="6"/>
    </row>
    <row r="726" spans="2:4" ht="13.5" customHeight="1" x14ac:dyDescent="0.2">
      <c r="B726" s="6"/>
      <c r="C726" s="6"/>
      <c r="D726" s="6"/>
    </row>
    <row r="727" spans="2:4" ht="13.5" customHeight="1" x14ac:dyDescent="0.2">
      <c r="B727" s="6"/>
      <c r="C727" s="6"/>
      <c r="D727" s="6"/>
    </row>
    <row r="728" spans="2:4" ht="13.5" customHeight="1" x14ac:dyDescent="0.2">
      <c r="B728" s="6"/>
      <c r="C728" s="6"/>
      <c r="D728" s="6"/>
    </row>
    <row r="729" spans="2:4" ht="13.5" customHeight="1" x14ac:dyDescent="0.2">
      <c r="B729" s="6"/>
      <c r="C729" s="6"/>
      <c r="D729" s="6"/>
    </row>
    <row r="730" spans="2:4" ht="13.5" customHeight="1" x14ac:dyDescent="0.2">
      <c r="B730" s="6"/>
      <c r="C730" s="6"/>
      <c r="D730" s="6"/>
    </row>
    <row r="731" spans="2:4" ht="13.5" customHeight="1" x14ac:dyDescent="0.2">
      <c r="B731" s="6"/>
      <c r="C731" s="6"/>
      <c r="D731" s="6"/>
    </row>
    <row r="732" spans="2:4" ht="13.5" customHeight="1" x14ac:dyDescent="0.2">
      <c r="B732" s="6"/>
      <c r="C732" s="6"/>
      <c r="D732" s="6"/>
    </row>
    <row r="733" spans="2:4" ht="13.5" customHeight="1" x14ac:dyDescent="0.2">
      <c r="B733" s="6"/>
      <c r="C733" s="6"/>
      <c r="D733" s="6"/>
    </row>
    <row r="734" spans="2:4" ht="13.5" customHeight="1" x14ac:dyDescent="0.2">
      <c r="B734" s="6"/>
      <c r="C734" s="6"/>
      <c r="D734" s="6"/>
    </row>
    <row r="735" spans="2:4" ht="13.5" customHeight="1" x14ac:dyDescent="0.2">
      <c r="B735" s="6"/>
      <c r="C735" s="6"/>
      <c r="D735" s="6"/>
    </row>
    <row r="736" spans="2:4" ht="13.5" customHeight="1" x14ac:dyDescent="0.2">
      <c r="B736" s="6"/>
      <c r="C736" s="6"/>
      <c r="D736" s="6"/>
    </row>
    <row r="737" spans="2:4" ht="13.5" customHeight="1" x14ac:dyDescent="0.2">
      <c r="B737" s="6"/>
      <c r="C737" s="6"/>
      <c r="D737" s="6"/>
    </row>
    <row r="738" spans="2:4" ht="13.5" customHeight="1" x14ac:dyDescent="0.2">
      <c r="B738" s="6"/>
      <c r="C738" s="6"/>
      <c r="D738" s="6"/>
    </row>
    <row r="739" spans="2:4" ht="13.5" customHeight="1" x14ac:dyDescent="0.2">
      <c r="B739" s="6"/>
      <c r="C739" s="6"/>
      <c r="D739" s="6"/>
    </row>
    <row r="740" spans="2:4" ht="13.5" customHeight="1" x14ac:dyDescent="0.2">
      <c r="B740" s="6"/>
      <c r="C740" s="6"/>
      <c r="D740" s="6"/>
    </row>
    <row r="741" spans="2:4" ht="13.5" customHeight="1" x14ac:dyDescent="0.2">
      <c r="B741" s="6"/>
      <c r="C741" s="6"/>
      <c r="D741" s="6"/>
    </row>
    <row r="742" spans="2:4" ht="13.5" customHeight="1" x14ac:dyDescent="0.2">
      <c r="B742" s="6"/>
      <c r="C742" s="6"/>
      <c r="D742" s="6"/>
    </row>
    <row r="743" spans="2:4" ht="13.5" customHeight="1" x14ac:dyDescent="0.2">
      <c r="B743" s="6"/>
      <c r="C743" s="6"/>
      <c r="D743" s="6"/>
    </row>
    <row r="744" spans="2:4" ht="13.5" customHeight="1" x14ac:dyDescent="0.2">
      <c r="B744" s="6"/>
      <c r="C744" s="6"/>
      <c r="D744" s="6"/>
    </row>
    <row r="745" spans="2:4" ht="13.5" customHeight="1" x14ac:dyDescent="0.2">
      <c r="B745" s="6"/>
      <c r="C745" s="6"/>
      <c r="D745" s="6"/>
    </row>
    <row r="746" spans="2:4" ht="13.5" customHeight="1" x14ac:dyDescent="0.2">
      <c r="B746" s="6"/>
      <c r="C746" s="6"/>
      <c r="D746" s="6"/>
    </row>
    <row r="747" spans="2:4" ht="13.5" customHeight="1" x14ac:dyDescent="0.2">
      <c r="B747" s="6"/>
      <c r="C747" s="6"/>
      <c r="D747" s="6"/>
    </row>
    <row r="748" spans="2:4" ht="13.5" customHeight="1" x14ac:dyDescent="0.2">
      <c r="B748" s="6"/>
      <c r="C748" s="6"/>
      <c r="D748" s="6"/>
    </row>
    <row r="749" spans="2:4" ht="13.5" customHeight="1" x14ac:dyDescent="0.2">
      <c r="B749" s="6"/>
      <c r="C749" s="6"/>
      <c r="D749" s="6"/>
    </row>
    <row r="750" spans="2:4" ht="13.5" customHeight="1" x14ac:dyDescent="0.2">
      <c r="B750" s="6"/>
      <c r="C750" s="6"/>
      <c r="D750" s="6"/>
    </row>
    <row r="751" spans="2:4" ht="13.5" customHeight="1" x14ac:dyDescent="0.2">
      <c r="B751" s="6"/>
      <c r="C751" s="6"/>
      <c r="D751" s="6"/>
    </row>
    <row r="752" spans="2:4" ht="13.5" customHeight="1" x14ac:dyDescent="0.2">
      <c r="B752" s="6"/>
      <c r="C752" s="6"/>
      <c r="D752" s="6"/>
    </row>
    <row r="753" spans="2:4" ht="13.5" customHeight="1" x14ac:dyDescent="0.2">
      <c r="B753" s="6"/>
      <c r="C753" s="6"/>
      <c r="D753" s="6"/>
    </row>
    <row r="754" spans="2:4" ht="13.5" customHeight="1" x14ac:dyDescent="0.2">
      <c r="B754" s="6"/>
      <c r="C754" s="6"/>
      <c r="D754" s="6"/>
    </row>
    <row r="755" spans="2:4" ht="13.5" customHeight="1" x14ac:dyDescent="0.2">
      <c r="B755" s="6"/>
      <c r="C755" s="6"/>
      <c r="D755" s="6"/>
    </row>
    <row r="756" spans="2:4" ht="13.5" customHeight="1" x14ac:dyDescent="0.2">
      <c r="B756" s="6"/>
      <c r="C756" s="6"/>
      <c r="D756" s="6"/>
    </row>
    <row r="757" spans="2:4" ht="13.5" customHeight="1" x14ac:dyDescent="0.2">
      <c r="B757" s="6"/>
      <c r="C757" s="6"/>
      <c r="D757" s="6"/>
    </row>
    <row r="758" spans="2:4" ht="13.5" customHeight="1" x14ac:dyDescent="0.2">
      <c r="B758" s="6"/>
      <c r="C758" s="6"/>
      <c r="D758" s="6"/>
    </row>
    <row r="759" spans="2:4" ht="13.5" customHeight="1" x14ac:dyDescent="0.2">
      <c r="B759" s="6"/>
      <c r="C759" s="6"/>
      <c r="D759" s="6"/>
    </row>
    <row r="760" spans="2:4" ht="13.5" customHeight="1" x14ac:dyDescent="0.2">
      <c r="B760" s="6"/>
      <c r="C760" s="6"/>
      <c r="D760" s="6"/>
    </row>
    <row r="761" spans="2:4" ht="13.5" customHeight="1" x14ac:dyDescent="0.2">
      <c r="B761" s="6"/>
      <c r="C761" s="6"/>
      <c r="D761" s="6"/>
    </row>
    <row r="762" spans="2:4" ht="13.5" customHeight="1" x14ac:dyDescent="0.2">
      <c r="B762" s="6"/>
      <c r="C762" s="6"/>
      <c r="D762" s="6"/>
    </row>
    <row r="763" spans="2:4" ht="13.5" customHeight="1" x14ac:dyDescent="0.2">
      <c r="B763" s="6"/>
      <c r="C763" s="6"/>
      <c r="D763" s="6"/>
    </row>
    <row r="764" spans="2:4" ht="13.5" customHeight="1" x14ac:dyDescent="0.2">
      <c r="B764" s="6"/>
      <c r="C764" s="6"/>
      <c r="D764" s="6"/>
    </row>
    <row r="765" spans="2:4" ht="13.5" customHeight="1" x14ac:dyDescent="0.2">
      <c r="B765" s="6"/>
      <c r="C765" s="6"/>
      <c r="D765" s="6"/>
    </row>
    <row r="766" spans="2:4" ht="13.5" customHeight="1" x14ac:dyDescent="0.2">
      <c r="B766" s="6"/>
      <c r="C766" s="6"/>
      <c r="D766" s="6"/>
    </row>
    <row r="767" spans="2:4" ht="13.5" customHeight="1" x14ac:dyDescent="0.2">
      <c r="B767" s="6"/>
      <c r="C767" s="6"/>
      <c r="D767" s="6"/>
    </row>
    <row r="768" spans="2:4" ht="13.5" customHeight="1" x14ac:dyDescent="0.2">
      <c r="B768" s="6"/>
      <c r="C768" s="6"/>
      <c r="D768" s="6"/>
    </row>
    <row r="769" spans="2:4" ht="13.5" customHeight="1" x14ac:dyDescent="0.2">
      <c r="B769" s="6"/>
      <c r="C769" s="6"/>
      <c r="D769" s="6"/>
    </row>
    <row r="770" spans="2:4" ht="13.5" customHeight="1" x14ac:dyDescent="0.2">
      <c r="B770" s="6"/>
      <c r="C770" s="6"/>
      <c r="D770" s="6"/>
    </row>
    <row r="771" spans="2:4" ht="13.5" customHeight="1" x14ac:dyDescent="0.2">
      <c r="B771" s="6"/>
      <c r="C771" s="6"/>
      <c r="D771" s="6"/>
    </row>
    <row r="772" spans="2:4" ht="13.5" customHeight="1" x14ac:dyDescent="0.2">
      <c r="B772" s="6"/>
      <c r="C772" s="6"/>
      <c r="D772" s="6"/>
    </row>
    <row r="773" spans="2:4" ht="13.5" customHeight="1" x14ac:dyDescent="0.2">
      <c r="B773" s="6"/>
      <c r="C773" s="6"/>
      <c r="D773" s="6"/>
    </row>
    <row r="774" spans="2:4" ht="13.5" customHeight="1" x14ac:dyDescent="0.2">
      <c r="B774" s="6"/>
      <c r="C774" s="6"/>
      <c r="D774" s="6"/>
    </row>
    <row r="775" spans="2:4" ht="13.5" customHeight="1" x14ac:dyDescent="0.2">
      <c r="B775" s="6"/>
      <c r="C775" s="6"/>
      <c r="D775" s="6"/>
    </row>
    <row r="776" spans="2:4" ht="13.5" customHeight="1" x14ac:dyDescent="0.2">
      <c r="B776" s="6"/>
      <c r="C776" s="6"/>
      <c r="D776" s="6"/>
    </row>
    <row r="777" spans="2:4" ht="13.5" customHeight="1" x14ac:dyDescent="0.2">
      <c r="B777" s="6"/>
      <c r="C777" s="6"/>
      <c r="D777" s="6"/>
    </row>
    <row r="778" spans="2:4" ht="13.5" customHeight="1" x14ac:dyDescent="0.2">
      <c r="B778" s="6"/>
      <c r="C778" s="6"/>
      <c r="D778" s="6"/>
    </row>
    <row r="779" spans="2:4" ht="13.5" customHeight="1" x14ac:dyDescent="0.2">
      <c r="B779" s="6"/>
      <c r="C779" s="6"/>
      <c r="D779" s="6"/>
    </row>
    <row r="780" spans="2:4" ht="13.5" customHeight="1" x14ac:dyDescent="0.2">
      <c r="B780" s="6"/>
      <c r="C780" s="6"/>
      <c r="D780" s="6"/>
    </row>
    <row r="781" spans="2:4" ht="13.5" customHeight="1" x14ac:dyDescent="0.2">
      <c r="B781" s="6"/>
      <c r="C781" s="6"/>
      <c r="D781" s="6"/>
    </row>
    <row r="782" spans="2:4" ht="13.5" customHeight="1" x14ac:dyDescent="0.2">
      <c r="B782" s="6"/>
      <c r="C782" s="6"/>
      <c r="D782" s="6"/>
    </row>
    <row r="783" spans="2:4" ht="13.5" customHeight="1" x14ac:dyDescent="0.2">
      <c r="B783" s="6"/>
      <c r="C783" s="6"/>
      <c r="D783" s="6"/>
    </row>
    <row r="784" spans="2:4" ht="13.5" customHeight="1" x14ac:dyDescent="0.2">
      <c r="B784" s="6"/>
      <c r="C784" s="6"/>
      <c r="D784" s="6"/>
    </row>
    <row r="785" spans="2:4" ht="13.5" customHeight="1" x14ac:dyDescent="0.2">
      <c r="B785" s="6"/>
      <c r="C785" s="6"/>
      <c r="D785" s="6"/>
    </row>
    <row r="786" spans="2:4" ht="13.5" customHeight="1" x14ac:dyDescent="0.2">
      <c r="B786" s="6"/>
      <c r="C786" s="6"/>
      <c r="D786" s="6"/>
    </row>
    <row r="787" spans="2:4" ht="13.5" customHeight="1" x14ac:dyDescent="0.2">
      <c r="B787" s="6"/>
      <c r="C787" s="6"/>
      <c r="D787" s="6"/>
    </row>
    <row r="788" spans="2:4" ht="13.5" customHeight="1" x14ac:dyDescent="0.2">
      <c r="B788" s="6"/>
      <c r="C788" s="6"/>
      <c r="D788" s="6"/>
    </row>
    <row r="789" spans="2:4" ht="13.5" customHeight="1" x14ac:dyDescent="0.2">
      <c r="B789" s="6"/>
      <c r="C789" s="6"/>
      <c r="D789" s="6"/>
    </row>
    <row r="790" spans="2:4" ht="13.5" customHeight="1" x14ac:dyDescent="0.2">
      <c r="B790" s="6"/>
      <c r="C790" s="6"/>
      <c r="D790" s="6"/>
    </row>
    <row r="791" spans="2:4" ht="13.5" customHeight="1" x14ac:dyDescent="0.2">
      <c r="B791" s="6"/>
      <c r="C791" s="6"/>
      <c r="D791" s="6"/>
    </row>
    <row r="792" spans="2:4" ht="13.5" customHeight="1" x14ac:dyDescent="0.2">
      <c r="B792" s="6"/>
      <c r="C792" s="6"/>
      <c r="D792" s="6"/>
    </row>
    <row r="793" spans="2:4" ht="13.5" customHeight="1" x14ac:dyDescent="0.2">
      <c r="B793" s="6"/>
      <c r="C793" s="6"/>
      <c r="D793" s="6"/>
    </row>
    <row r="794" spans="2:4" ht="13.5" customHeight="1" x14ac:dyDescent="0.2">
      <c r="B794" s="6"/>
      <c r="C794" s="6"/>
      <c r="D794" s="6"/>
    </row>
    <row r="795" spans="2:4" ht="13.5" customHeight="1" x14ac:dyDescent="0.2">
      <c r="B795" s="6"/>
      <c r="C795" s="6"/>
      <c r="D795" s="6"/>
    </row>
    <row r="796" spans="2:4" ht="13.5" customHeight="1" x14ac:dyDescent="0.2">
      <c r="B796" s="6"/>
      <c r="C796" s="6"/>
      <c r="D796" s="6"/>
    </row>
    <row r="797" spans="2:4" ht="13.5" customHeight="1" x14ac:dyDescent="0.2">
      <c r="B797" s="6"/>
      <c r="C797" s="6"/>
      <c r="D797" s="6"/>
    </row>
    <row r="798" spans="2:4" ht="13.5" customHeight="1" x14ac:dyDescent="0.2">
      <c r="B798" s="6"/>
      <c r="C798" s="6"/>
      <c r="D798" s="6"/>
    </row>
    <row r="799" spans="2:4" ht="13.5" customHeight="1" x14ac:dyDescent="0.2">
      <c r="B799" s="6"/>
      <c r="C799" s="6"/>
      <c r="D799" s="6"/>
    </row>
    <row r="800" spans="2:4" ht="13.5" customHeight="1" x14ac:dyDescent="0.2">
      <c r="B800" s="6"/>
      <c r="C800" s="6"/>
      <c r="D800" s="6"/>
    </row>
    <row r="801" spans="2:4" ht="13.5" customHeight="1" x14ac:dyDescent="0.2">
      <c r="B801" s="6"/>
      <c r="C801" s="6"/>
      <c r="D801" s="6"/>
    </row>
    <row r="802" spans="2:4" ht="13.5" customHeight="1" x14ac:dyDescent="0.2">
      <c r="B802" s="6"/>
      <c r="C802" s="6"/>
      <c r="D802" s="6"/>
    </row>
    <row r="803" spans="2:4" ht="13.5" customHeight="1" x14ac:dyDescent="0.2">
      <c r="B803" s="6"/>
      <c r="C803" s="6"/>
      <c r="D803" s="6"/>
    </row>
    <row r="804" spans="2:4" ht="13.5" customHeight="1" x14ac:dyDescent="0.2">
      <c r="B804" s="6"/>
      <c r="C804" s="6"/>
      <c r="D804" s="6"/>
    </row>
    <row r="805" spans="2:4" ht="13.5" customHeight="1" x14ac:dyDescent="0.2">
      <c r="B805" s="6"/>
      <c r="C805" s="6"/>
      <c r="D805" s="6"/>
    </row>
    <row r="806" spans="2:4" ht="13.5" customHeight="1" x14ac:dyDescent="0.2">
      <c r="B806" s="6"/>
      <c r="C806" s="6"/>
      <c r="D806" s="6"/>
    </row>
    <row r="807" spans="2:4" ht="13.5" customHeight="1" x14ac:dyDescent="0.2">
      <c r="B807" s="6"/>
      <c r="C807" s="6"/>
      <c r="D807" s="6"/>
    </row>
    <row r="808" spans="2:4" ht="13.5" customHeight="1" x14ac:dyDescent="0.2">
      <c r="B808" s="6"/>
      <c r="C808" s="6"/>
      <c r="D808" s="6"/>
    </row>
    <row r="809" spans="2:4" ht="13.5" customHeight="1" x14ac:dyDescent="0.2">
      <c r="B809" s="6"/>
      <c r="C809" s="6"/>
      <c r="D809" s="6"/>
    </row>
    <row r="810" spans="2:4" ht="13.5" customHeight="1" x14ac:dyDescent="0.2">
      <c r="B810" s="6"/>
      <c r="C810" s="6"/>
      <c r="D810" s="6"/>
    </row>
    <row r="811" spans="2:4" ht="13.5" customHeight="1" x14ac:dyDescent="0.2">
      <c r="B811" s="6"/>
      <c r="C811" s="6"/>
      <c r="D811" s="6"/>
    </row>
    <row r="812" spans="2:4" ht="13.5" customHeight="1" x14ac:dyDescent="0.2">
      <c r="B812" s="6"/>
      <c r="C812" s="6"/>
      <c r="D812" s="6"/>
    </row>
    <row r="813" spans="2:4" ht="13.5" customHeight="1" x14ac:dyDescent="0.2">
      <c r="B813" s="6"/>
      <c r="C813" s="6"/>
      <c r="D813" s="6"/>
    </row>
    <row r="814" spans="2:4" ht="13.5" customHeight="1" x14ac:dyDescent="0.2">
      <c r="B814" s="6"/>
      <c r="C814" s="6"/>
      <c r="D814" s="6"/>
    </row>
    <row r="815" spans="2:4" ht="13.5" customHeight="1" x14ac:dyDescent="0.2">
      <c r="B815" s="6"/>
      <c r="C815" s="6"/>
      <c r="D815" s="6"/>
    </row>
    <row r="816" spans="2:4" ht="13.5" customHeight="1" x14ac:dyDescent="0.2">
      <c r="B816" s="6"/>
      <c r="C816" s="6"/>
      <c r="D816" s="6"/>
    </row>
    <row r="817" spans="2:4" ht="13.5" customHeight="1" x14ac:dyDescent="0.2">
      <c r="B817" s="6"/>
      <c r="C817" s="6"/>
      <c r="D817" s="6"/>
    </row>
    <row r="818" spans="2:4" ht="13.5" customHeight="1" x14ac:dyDescent="0.2">
      <c r="B818" s="6"/>
      <c r="C818" s="6"/>
      <c r="D818" s="6"/>
    </row>
    <row r="819" spans="2:4" ht="13.5" customHeight="1" x14ac:dyDescent="0.2">
      <c r="B819" s="6"/>
      <c r="C819" s="6"/>
      <c r="D819" s="6"/>
    </row>
    <row r="820" spans="2:4" ht="13.5" customHeight="1" x14ac:dyDescent="0.2">
      <c r="B820" s="6"/>
      <c r="C820" s="6"/>
      <c r="D820" s="6"/>
    </row>
    <row r="821" spans="2:4" ht="13.5" customHeight="1" x14ac:dyDescent="0.2">
      <c r="B821" s="6"/>
      <c r="C821" s="6"/>
      <c r="D821" s="6"/>
    </row>
    <row r="822" spans="2:4" ht="13.5" customHeight="1" x14ac:dyDescent="0.2">
      <c r="B822" s="6"/>
      <c r="C822" s="6"/>
      <c r="D822" s="6"/>
    </row>
    <row r="823" spans="2:4" ht="13.5" customHeight="1" x14ac:dyDescent="0.2">
      <c r="B823" s="6"/>
      <c r="C823" s="6"/>
      <c r="D823" s="6"/>
    </row>
    <row r="824" spans="2:4" ht="13.5" customHeight="1" x14ac:dyDescent="0.2">
      <c r="B824" s="6"/>
      <c r="C824" s="6"/>
      <c r="D824" s="6"/>
    </row>
    <row r="825" spans="2:4" ht="13.5" customHeight="1" x14ac:dyDescent="0.2">
      <c r="B825" s="6"/>
      <c r="C825" s="6"/>
      <c r="D825" s="6"/>
    </row>
    <row r="826" spans="2:4" ht="13.5" customHeight="1" x14ac:dyDescent="0.2">
      <c r="B826" s="6"/>
      <c r="C826" s="6"/>
      <c r="D826" s="6"/>
    </row>
    <row r="827" spans="2:4" ht="13.5" customHeight="1" x14ac:dyDescent="0.2">
      <c r="B827" s="6"/>
      <c r="C827" s="6"/>
      <c r="D827" s="6"/>
    </row>
    <row r="828" spans="2:4" ht="13.5" customHeight="1" x14ac:dyDescent="0.2">
      <c r="B828" s="6"/>
      <c r="C828" s="6"/>
      <c r="D828" s="6"/>
    </row>
    <row r="829" spans="2:4" ht="13.5" customHeight="1" x14ac:dyDescent="0.2">
      <c r="B829" s="6"/>
      <c r="C829" s="6"/>
      <c r="D829" s="6"/>
    </row>
    <row r="830" spans="2:4" ht="13.5" customHeight="1" x14ac:dyDescent="0.2">
      <c r="B830" s="6"/>
      <c r="C830" s="6"/>
      <c r="D830" s="6"/>
    </row>
    <row r="831" spans="2:4" ht="13.5" customHeight="1" x14ac:dyDescent="0.2">
      <c r="B831" s="6"/>
      <c r="C831" s="6"/>
      <c r="D831" s="6"/>
    </row>
    <row r="832" spans="2:4" ht="13.5" customHeight="1" x14ac:dyDescent="0.2">
      <c r="B832" s="6"/>
      <c r="C832" s="6"/>
      <c r="D832" s="6"/>
    </row>
    <row r="833" spans="2:4" ht="13.5" customHeight="1" x14ac:dyDescent="0.2">
      <c r="B833" s="6"/>
      <c r="C833" s="6"/>
      <c r="D833" s="6"/>
    </row>
    <row r="834" spans="2:4" ht="13.5" customHeight="1" x14ac:dyDescent="0.2">
      <c r="B834" s="6"/>
      <c r="C834" s="6"/>
      <c r="D834" s="6"/>
    </row>
    <row r="835" spans="2:4" ht="13.5" customHeight="1" x14ac:dyDescent="0.2">
      <c r="B835" s="6"/>
      <c r="C835" s="6"/>
      <c r="D835" s="6"/>
    </row>
    <row r="836" spans="2:4" ht="13.5" customHeight="1" x14ac:dyDescent="0.2">
      <c r="B836" s="6"/>
      <c r="C836" s="6"/>
      <c r="D836" s="6"/>
    </row>
    <row r="837" spans="2:4" ht="13.5" customHeight="1" x14ac:dyDescent="0.2">
      <c r="B837" s="6"/>
      <c r="C837" s="6"/>
      <c r="D837" s="6"/>
    </row>
    <row r="838" spans="2:4" ht="13.5" customHeight="1" x14ac:dyDescent="0.2">
      <c r="B838" s="6"/>
      <c r="C838" s="6"/>
      <c r="D838" s="6"/>
    </row>
    <row r="839" spans="2:4" ht="13.5" customHeight="1" x14ac:dyDescent="0.2">
      <c r="B839" s="6"/>
      <c r="C839" s="6"/>
      <c r="D839" s="6"/>
    </row>
    <row r="840" spans="2:4" ht="13.5" customHeight="1" x14ac:dyDescent="0.2">
      <c r="B840" s="6"/>
      <c r="C840" s="6"/>
      <c r="D840" s="6"/>
    </row>
    <row r="841" spans="2:4" ht="13.5" customHeight="1" x14ac:dyDescent="0.2">
      <c r="B841" s="6"/>
      <c r="C841" s="6"/>
      <c r="D841" s="6"/>
    </row>
    <row r="842" spans="2:4" ht="13.5" customHeight="1" x14ac:dyDescent="0.2">
      <c r="B842" s="6"/>
      <c r="C842" s="6"/>
      <c r="D842" s="6"/>
    </row>
    <row r="843" spans="2:4" ht="13.5" customHeight="1" x14ac:dyDescent="0.2">
      <c r="B843" s="6"/>
      <c r="C843" s="6"/>
      <c r="D843" s="6"/>
    </row>
    <row r="844" spans="2:4" ht="13.5" customHeight="1" x14ac:dyDescent="0.2">
      <c r="B844" s="6"/>
      <c r="C844" s="6"/>
      <c r="D844" s="6"/>
    </row>
    <row r="845" spans="2:4" ht="13.5" customHeight="1" x14ac:dyDescent="0.2">
      <c r="B845" s="6"/>
      <c r="C845" s="6"/>
      <c r="D845" s="6"/>
    </row>
    <row r="846" spans="2:4" ht="13.5" customHeight="1" x14ac:dyDescent="0.2">
      <c r="B846" s="6"/>
      <c r="C846" s="6"/>
      <c r="D846" s="6"/>
    </row>
    <row r="847" spans="2:4" ht="13.5" customHeight="1" x14ac:dyDescent="0.2">
      <c r="B847" s="6"/>
      <c r="C847" s="6"/>
      <c r="D847" s="6"/>
    </row>
    <row r="848" spans="2:4" ht="13.5" customHeight="1" x14ac:dyDescent="0.2">
      <c r="B848" s="6"/>
      <c r="C848" s="6"/>
      <c r="D848" s="6"/>
    </row>
    <row r="849" spans="2:4" ht="13.5" customHeight="1" x14ac:dyDescent="0.2">
      <c r="B849" s="6"/>
      <c r="C849" s="6"/>
      <c r="D849" s="6"/>
    </row>
    <row r="850" spans="2:4" ht="13.5" customHeight="1" x14ac:dyDescent="0.2">
      <c r="B850" s="6"/>
      <c r="C850" s="6"/>
      <c r="D850" s="6"/>
    </row>
    <row r="851" spans="2:4" ht="13.5" customHeight="1" x14ac:dyDescent="0.2">
      <c r="B851" s="6"/>
      <c r="C851" s="6"/>
      <c r="D851" s="6"/>
    </row>
    <row r="852" spans="2:4" ht="13.5" customHeight="1" x14ac:dyDescent="0.2">
      <c r="B852" s="6"/>
      <c r="C852" s="6"/>
      <c r="D852" s="6"/>
    </row>
    <row r="853" spans="2:4" ht="13.5" customHeight="1" x14ac:dyDescent="0.2">
      <c r="B853" s="6"/>
      <c r="C853" s="6"/>
      <c r="D853" s="6"/>
    </row>
    <row r="854" spans="2:4" ht="13.5" customHeight="1" x14ac:dyDescent="0.2">
      <c r="B854" s="6"/>
      <c r="C854" s="6"/>
      <c r="D854" s="6"/>
    </row>
    <row r="855" spans="2:4" ht="13.5" customHeight="1" x14ac:dyDescent="0.2">
      <c r="B855" s="6"/>
      <c r="C855" s="6"/>
      <c r="D855" s="6"/>
    </row>
    <row r="856" spans="2:4" ht="13.5" customHeight="1" x14ac:dyDescent="0.2">
      <c r="B856" s="6"/>
      <c r="C856" s="6"/>
      <c r="D856" s="6"/>
    </row>
    <row r="857" spans="2:4" ht="13.5" customHeight="1" x14ac:dyDescent="0.2">
      <c r="B857" s="6"/>
      <c r="C857" s="6"/>
      <c r="D857" s="6"/>
    </row>
    <row r="858" spans="2:4" ht="13.5" customHeight="1" x14ac:dyDescent="0.2">
      <c r="B858" s="6"/>
      <c r="C858" s="6"/>
      <c r="D858" s="6"/>
    </row>
    <row r="859" spans="2:4" ht="13.5" customHeight="1" x14ac:dyDescent="0.2">
      <c r="B859" s="6"/>
      <c r="C859" s="6"/>
      <c r="D859" s="6"/>
    </row>
    <row r="860" spans="2:4" ht="13.5" customHeight="1" x14ac:dyDescent="0.2">
      <c r="B860" s="6"/>
      <c r="C860" s="6"/>
      <c r="D860" s="6"/>
    </row>
    <row r="861" spans="2:4" ht="13.5" customHeight="1" x14ac:dyDescent="0.2">
      <c r="B861" s="6"/>
      <c r="C861" s="6"/>
      <c r="D861" s="6"/>
    </row>
    <row r="862" spans="2:4" ht="13.5" customHeight="1" x14ac:dyDescent="0.2">
      <c r="B862" s="6"/>
      <c r="C862" s="6"/>
      <c r="D862" s="6"/>
    </row>
    <row r="863" spans="2:4" ht="13.5" customHeight="1" x14ac:dyDescent="0.2">
      <c r="B863" s="6"/>
      <c r="C863" s="6"/>
      <c r="D863" s="6"/>
    </row>
    <row r="864" spans="2:4" ht="13.5" customHeight="1" x14ac:dyDescent="0.2">
      <c r="B864" s="6"/>
      <c r="C864" s="6"/>
      <c r="D864" s="6"/>
    </row>
    <row r="865" spans="2:4" ht="13.5" customHeight="1" x14ac:dyDescent="0.2">
      <c r="B865" s="6"/>
      <c r="C865" s="6"/>
      <c r="D865" s="6"/>
    </row>
    <row r="866" spans="2:4" ht="13.5" customHeight="1" x14ac:dyDescent="0.2">
      <c r="B866" s="6"/>
      <c r="C866" s="6"/>
      <c r="D866" s="6"/>
    </row>
    <row r="867" spans="2:4" ht="13.5" customHeight="1" x14ac:dyDescent="0.2">
      <c r="B867" s="6"/>
      <c r="C867" s="6"/>
      <c r="D867" s="6"/>
    </row>
    <row r="868" spans="2:4" ht="13.5" customHeight="1" x14ac:dyDescent="0.2">
      <c r="B868" s="6"/>
      <c r="C868" s="6"/>
      <c r="D868" s="6"/>
    </row>
    <row r="869" spans="2:4" ht="13.5" customHeight="1" x14ac:dyDescent="0.2">
      <c r="B869" s="6"/>
      <c r="C869" s="6"/>
      <c r="D869" s="6"/>
    </row>
    <row r="870" spans="2:4" ht="13.5" customHeight="1" x14ac:dyDescent="0.2">
      <c r="B870" s="6"/>
      <c r="C870" s="6"/>
      <c r="D870" s="6"/>
    </row>
    <row r="871" spans="2:4" ht="13.5" customHeight="1" x14ac:dyDescent="0.2">
      <c r="B871" s="6"/>
      <c r="C871" s="6"/>
      <c r="D871" s="6"/>
    </row>
    <row r="872" spans="2:4" ht="13.5" customHeight="1" x14ac:dyDescent="0.2">
      <c r="B872" s="6"/>
      <c r="C872" s="6"/>
      <c r="D872" s="6"/>
    </row>
    <row r="873" spans="2:4" ht="13.5" customHeight="1" x14ac:dyDescent="0.2">
      <c r="B873" s="6"/>
      <c r="C873" s="6"/>
      <c r="D873" s="6"/>
    </row>
    <row r="874" spans="2:4" ht="13.5" customHeight="1" x14ac:dyDescent="0.2">
      <c r="B874" s="6"/>
      <c r="C874" s="6"/>
      <c r="D874" s="6"/>
    </row>
    <row r="875" spans="2:4" ht="13.5" customHeight="1" x14ac:dyDescent="0.2">
      <c r="B875" s="6"/>
      <c r="C875" s="6"/>
      <c r="D875" s="6"/>
    </row>
    <row r="876" spans="2:4" ht="13.5" customHeight="1" x14ac:dyDescent="0.2">
      <c r="B876" s="6"/>
      <c r="C876" s="6"/>
      <c r="D876" s="6"/>
    </row>
    <row r="877" spans="2:4" ht="13.5" customHeight="1" x14ac:dyDescent="0.2">
      <c r="B877" s="6"/>
      <c r="C877" s="6"/>
      <c r="D877" s="6"/>
    </row>
    <row r="878" spans="2:4" ht="13.5" customHeight="1" x14ac:dyDescent="0.2">
      <c r="B878" s="6"/>
      <c r="C878" s="6"/>
      <c r="D878" s="6"/>
    </row>
    <row r="879" spans="2:4" ht="13.5" customHeight="1" x14ac:dyDescent="0.2">
      <c r="B879" s="6"/>
      <c r="C879" s="6"/>
      <c r="D879" s="6"/>
    </row>
    <row r="880" spans="2:4" ht="13.5" customHeight="1" x14ac:dyDescent="0.2">
      <c r="B880" s="6"/>
      <c r="C880" s="6"/>
      <c r="D880" s="6"/>
    </row>
    <row r="881" spans="2:4" ht="13.5" customHeight="1" x14ac:dyDescent="0.2">
      <c r="B881" s="6"/>
      <c r="C881" s="6"/>
      <c r="D881" s="6"/>
    </row>
    <row r="882" spans="2:4" ht="13.5" customHeight="1" x14ac:dyDescent="0.2">
      <c r="B882" s="6"/>
      <c r="C882" s="6"/>
      <c r="D882" s="6"/>
    </row>
    <row r="883" spans="2:4" ht="13.5" customHeight="1" x14ac:dyDescent="0.2">
      <c r="B883" s="6"/>
      <c r="C883" s="6"/>
      <c r="D883" s="6"/>
    </row>
    <row r="884" spans="2:4" ht="13.5" customHeight="1" x14ac:dyDescent="0.2">
      <c r="B884" s="6"/>
      <c r="C884" s="6"/>
      <c r="D884" s="6"/>
    </row>
    <row r="885" spans="2:4" ht="13.5" customHeight="1" x14ac:dyDescent="0.2">
      <c r="B885" s="6"/>
      <c r="C885" s="6"/>
      <c r="D885" s="6"/>
    </row>
    <row r="886" spans="2:4" ht="13.5" customHeight="1" x14ac:dyDescent="0.2">
      <c r="B886" s="6"/>
      <c r="C886" s="6"/>
      <c r="D886" s="6"/>
    </row>
    <row r="887" spans="2:4" ht="13.5" customHeight="1" x14ac:dyDescent="0.2">
      <c r="B887" s="6"/>
      <c r="C887" s="6"/>
      <c r="D887" s="6"/>
    </row>
    <row r="888" spans="2:4" ht="13.5" customHeight="1" x14ac:dyDescent="0.2">
      <c r="B888" s="6"/>
      <c r="C888" s="6"/>
      <c r="D888" s="6"/>
    </row>
    <row r="889" spans="2:4" ht="13.5" customHeight="1" x14ac:dyDescent="0.2">
      <c r="B889" s="6"/>
      <c r="C889" s="6"/>
      <c r="D889" s="6"/>
    </row>
    <row r="890" spans="2:4" ht="13.5" customHeight="1" x14ac:dyDescent="0.2">
      <c r="B890" s="6"/>
      <c r="C890" s="6"/>
      <c r="D890" s="6"/>
    </row>
    <row r="891" spans="2:4" ht="13.5" customHeight="1" x14ac:dyDescent="0.2">
      <c r="B891" s="6"/>
      <c r="C891" s="6"/>
      <c r="D891" s="6"/>
    </row>
    <row r="892" spans="2:4" ht="13.5" customHeight="1" x14ac:dyDescent="0.2">
      <c r="B892" s="6"/>
      <c r="C892" s="6"/>
      <c r="D892" s="6"/>
    </row>
    <row r="893" spans="2:4" ht="13.5" customHeight="1" x14ac:dyDescent="0.2">
      <c r="B893" s="6"/>
      <c r="C893" s="6"/>
      <c r="D893" s="6"/>
    </row>
    <row r="894" spans="2:4" ht="13.5" customHeight="1" x14ac:dyDescent="0.2">
      <c r="B894" s="6"/>
      <c r="C894" s="6"/>
      <c r="D894" s="6"/>
    </row>
    <row r="895" spans="2:4" ht="13.5" customHeight="1" x14ac:dyDescent="0.2">
      <c r="B895" s="6"/>
      <c r="C895" s="6"/>
      <c r="D895" s="6"/>
    </row>
    <row r="896" spans="2:4" ht="13.5" customHeight="1" x14ac:dyDescent="0.2">
      <c r="B896" s="6"/>
      <c r="C896" s="6"/>
      <c r="D896" s="6"/>
    </row>
    <row r="897" spans="2:4" ht="13.5" customHeight="1" x14ac:dyDescent="0.2">
      <c r="B897" s="6"/>
      <c r="C897" s="6"/>
      <c r="D897" s="6"/>
    </row>
    <row r="898" spans="2:4" ht="13.5" customHeight="1" x14ac:dyDescent="0.2">
      <c r="B898" s="6"/>
      <c r="C898" s="6"/>
      <c r="D898" s="6"/>
    </row>
    <row r="899" spans="2:4" ht="13.5" customHeight="1" x14ac:dyDescent="0.2">
      <c r="B899" s="6"/>
      <c r="C899" s="6"/>
      <c r="D899" s="6"/>
    </row>
    <row r="900" spans="2:4" ht="13.5" customHeight="1" x14ac:dyDescent="0.2">
      <c r="B900" s="6"/>
      <c r="C900" s="6"/>
      <c r="D900" s="6"/>
    </row>
    <row r="901" spans="2:4" ht="13.5" customHeight="1" x14ac:dyDescent="0.2">
      <c r="B901" s="6"/>
      <c r="C901" s="6"/>
      <c r="D901" s="6"/>
    </row>
    <row r="902" spans="2:4" ht="13.5" customHeight="1" x14ac:dyDescent="0.2">
      <c r="B902" s="6"/>
      <c r="C902" s="6"/>
      <c r="D902" s="6"/>
    </row>
    <row r="903" spans="2:4" ht="13.5" customHeight="1" x14ac:dyDescent="0.2">
      <c r="B903" s="6"/>
      <c r="C903" s="6"/>
      <c r="D903" s="6"/>
    </row>
    <row r="904" spans="2:4" ht="13.5" customHeight="1" x14ac:dyDescent="0.2">
      <c r="B904" s="6"/>
      <c r="C904" s="6"/>
      <c r="D904" s="6"/>
    </row>
    <row r="905" spans="2:4" ht="13.5" customHeight="1" x14ac:dyDescent="0.2">
      <c r="B905" s="6"/>
      <c r="C905" s="6"/>
      <c r="D905" s="6"/>
    </row>
    <row r="906" spans="2:4" ht="13.5" customHeight="1" x14ac:dyDescent="0.2">
      <c r="B906" s="6"/>
      <c r="C906" s="6"/>
      <c r="D906" s="6"/>
    </row>
    <row r="907" spans="2:4" ht="13.5" customHeight="1" x14ac:dyDescent="0.2">
      <c r="B907" s="6"/>
      <c r="C907" s="6"/>
      <c r="D907" s="6"/>
    </row>
    <row r="908" spans="2:4" ht="13.5" customHeight="1" x14ac:dyDescent="0.2">
      <c r="B908" s="6"/>
      <c r="C908" s="6"/>
      <c r="D908" s="6"/>
    </row>
    <row r="909" spans="2:4" ht="13.5" customHeight="1" x14ac:dyDescent="0.2">
      <c r="B909" s="6"/>
      <c r="C909" s="6"/>
      <c r="D909" s="6"/>
    </row>
    <row r="910" spans="2:4" ht="13.5" customHeight="1" x14ac:dyDescent="0.2">
      <c r="B910" s="6"/>
      <c r="C910" s="6"/>
      <c r="D910" s="6"/>
    </row>
    <row r="911" spans="2:4" ht="13.5" customHeight="1" x14ac:dyDescent="0.2">
      <c r="B911" s="6"/>
      <c r="C911" s="6"/>
      <c r="D911" s="6"/>
    </row>
    <row r="912" spans="2:4" ht="13.5" customHeight="1" x14ac:dyDescent="0.2">
      <c r="B912" s="6"/>
      <c r="C912" s="6"/>
      <c r="D912" s="6"/>
    </row>
    <row r="913" spans="2:4" ht="13.5" customHeight="1" x14ac:dyDescent="0.2">
      <c r="B913" s="6"/>
      <c r="C913" s="6"/>
      <c r="D913" s="6"/>
    </row>
    <row r="914" spans="2:4" ht="13.5" customHeight="1" x14ac:dyDescent="0.2">
      <c r="B914" s="6"/>
      <c r="C914" s="6"/>
      <c r="D914" s="6"/>
    </row>
    <row r="915" spans="2:4" ht="13.5" customHeight="1" x14ac:dyDescent="0.2">
      <c r="B915" s="6"/>
      <c r="C915" s="6"/>
      <c r="D915" s="6"/>
    </row>
    <row r="916" spans="2:4" ht="13.5" customHeight="1" x14ac:dyDescent="0.2">
      <c r="B916" s="6"/>
      <c r="C916" s="6"/>
      <c r="D916" s="6"/>
    </row>
    <row r="917" spans="2:4" ht="13.5" customHeight="1" x14ac:dyDescent="0.2">
      <c r="B917" s="6"/>
      <c r="C917" s="6"/>
      <c r="D917" s="6"/>
    </row>
    <row r="918" spans="2:4" ht="13.5" customHeight="1" x14ac:dyDescent="0.2">
      <c r="B918" s="6"/>
      <c r="C918" s="6"/>
      <c r="D918" s="6"/>
    </row>
    <row r="919" spans="2:4" ht="13.5" customHeight="1" x14ac:dyDescent="0.2">
      <c r="B919" s="6"/>
      <c r="C919" s="6"/>
      <c r="D919" s="6"/>
    </row>
    <row r="920" spans="2:4" ht="13.5" customHeight="1" x14ac:dyDescent="0.2">
      <c r="B920" s="6"/>
      <c r="C920" s="6"/>
      <c r="D920" s="6"/>
    </row>
    <row r="921" spans="2:4" ht="13.5" customHeight="1" x14ac:dyDescent="0.2">
      <c r="B921" s="6"/>
      <c r="C921" s="6"/>
      <c r="D921" s="6"/>
    </row>
    <row r="922" spans="2:4" ht="13.5" customHeight="1" x14ac:dyDescent="0.2">
      <c r="B922" s="6"/>
      <c r="C922" s="6"/>
      <c r="D922" s="6"/>
    </row>
    <row r="923" spans="2:4" ht="13.5" customHeight="1" x14ac:dyDescent="0.2">
      <c r="B923" s="6"/>
      <c r="C923" s="6"/>
      <c r="D923" s="6"/>
    </row>
    <row r="924" spans="2:4" ht="13.5" customHeight="1" x14ac:dyDescent="0.2">
      <c r="B924" s="6"/>
      <c r="C924" s="6"/>
      <c r="D924" s="6"/>
    </row>
    <row r="925" spans="2:4" ht="13.5" customHeight="1" x14ac:dyDescent="0.2">
      <c r="B925" s="6"/>
      <c r="C925" s="6"/>
      <c r="D925" s="6"/>
    </row>
    <row r="926" spans="2:4" ht="13.5" customHeight="1" x14ac:dyDescent="0.2">
      <c r="B926" s="6"/>
      <c r="C926" s="6"/>
      <c r="D926" s="6"/>
    </row>
    <row r="927" spans="2:4" ht="13.5" customHeight="1" x14ac:dyDescent="0.2">
      <c r="B927" s="6"/>
      <c r="C927" s="6"/>
      <c r="D927" s="6"/>
    </row>
    <row r="928" spans="2:4" ht="13.5" customHeight="1" x14ac:dyDescent="0.2">
      <c r="B928" s="6"/>
      <c r="C928" s="6"/>
      <c r="D928" s="6"/>
    </row>
    <row r="929" spans="2:4" ht="13.5" customHeight="1" x14ac:dyDescent="0.2">
      <c r="B929" s="6"/>
      <c r="C929" s="6"/>
      <c r="D929" s="6"/>
    </row>
    <row r="930" spans="2:4" ht="13.5" customHeight="1" x14ac:dyDescent="0.2">
      <c r="B930" s="6"/>
      <c r="C930" s="6"/>
      <c r="D930" s="6"/>
    </row>
    <row r="931" spans="2:4" ht="13.5" customHeight="1" x14ac:dyDescent="0.2">
      <c r="B931" s="6"/>
      <c r="C931" s="6"/>
      <c r="D931" s="6"/>
    </row>
    <row r="932" spans="2:4" ht="13.5" customHeight="1" x14ac:dyDescent="0.2">
      <c r="B932" s="6"/>
      <c r="C932" s="6"/>
      <c r="D932" s="6"/>
    </row>
    <row r="933" spans="2:4" ht="13.5" customHeight="1" x14ac:dyDescent="0.2">
      <c r="B933" s="6"/>
      <c r="C933" s="6"/>
      <c r="D933" s="6"/>
    </row>
    <row r="934" spans="2:4" ht="13.5" customHeight="1" x14ac:dyDescent="0.2">
      <c r="B934" s="6"/>
      <c r="C934" s="6"/>
      <c r="D934" s="6"/>
    </row>
    <row r="935" spans="2:4" ht="13.5" customHeight="1" x14ac:dyDescent="0.2">
      <c r="B935" s="6"/>
      <c r="C935" s="6"/>
      <c r="D935" s="6"/>
    </row>
    <row r="936" spans="2:4" ht="13.5" customHeight="1" x14ac:dyDescent="0.2">
      <c r="B936" s="6"/>
      <c r="C936" s="6"/>
      <c r="D936" s="6"/>
    </row>
    <row r="937" spans="2:4" ht="13.5" customHeight="1" x14ac:dyDescent="0.2">
      <c r="B937" s="6"/>
      <c r="C937" s="6"/>
      <c r="D937" s="6"/>
    </row>
    <row r="938" spans="2:4" ht="13.5" customHeight="1" x14ac:dyDescent="0.2">
      <c r="B938" s="6"/>
      <c r="C938" s="6"/>
      <c r="D938" s="6"/>
    </row>
    <row r="939" spans="2:4" ht="13.5" customHeight="1" x14ac:dyDescent="0.2">
      <c r="B939" s="6"/>
      <c r="C939" s="6"/>
      <c r="D939" s="6"/>
    </row>
    <row r="940" spans="2:4" ht="13.5" customHeight="1" x14ac:dyDescent="0.2">
      <c r="B940" s="6"/>
      <c r="C940" s="6"/>
      <c r="D940" s="6"/>
    </row>
    <row r="941" spans="2:4" ht="13.5" customHeight="1" x14ac:dyDescent="0.2">
      <c r="B941" s="6"/>
      <c r="C941" s="6"/>
      <c r="D941" s="6"/>
    </row>
    <row r="942" spans="2:4" ht="13.5" customHeight="1" x14ac:dyDescent="0.2">
      <c r="B942" s="6"/>
      <c r="C942" s="6"/>
      <c r="D942" s="6"/>
    </row>
    <row r="943" spans="2:4" ht="13.5" customHeight="1" x14ac:dyDescent="0.2">
      <c r="B943" s="6"/>
      <c r="C943" s="6"/>
      <c r="D943" s="6"/>
    </row>
    <row r="944" spans="2:4" ht="13.5" customHeight="1" x14ac:dyDescent="0.2">
      <c r="B944" s="6"/>
      <c r="C944" s="6"/>
      <c r="D944" s="6"/>
    </row>
    <row r="945" spans="2:4" ht="13.5" customHeight="1" x14ac:dyDescent="0.2">
      <c r="B945" s="6"/>
      <c r="C945" s="6"/>
      <c r="D945" s="6"/>
    </row>
    <row r="946" spans="2:4" ht="13.5" customHeight="1" x14ac:dyDescent="0.2">
      <c r="B946" s="6"/>
      <c r="C946" s="6"/>
      <c r="D946" s="6"/>
    </row>
    <row r="947" spans="2:4" ht="13.5" customHeight="1" x14ac:dyDescent="0.2">
      <c r="B947" s="6"/>
      <c r="C947" s="6"/>
      <c r="D947" s="6"/>
    </row>
    <row r="948" spans="2:4" ht="13.5" customHeight="1" x14ac:dyDescent="0.2">
      <c r="B948" s="6"/>
      <c r="C948" s="6"/>
      <c r="D948" s="6"/>
    </row>
    <row r="949" spans="2:4" ht="13.5" customHeight="1" x14ac:dyDescent="0.2">
      <c r="B949" s="6"/>
      <c r="C949" s="6"/>
      <c r="D949" s="6"/>
    </row>
    <row r="950" spans="2:4" ht="13.5" customHeight="1" x14ac:dyDescent="0.2">
      <c r="B950" s="6"/>
      <c r="C950" s="6"/>
      <c r="D950" s="6"/>
    </row>
    <row r="951" spans="2:4" ht="13.5" customHeight="1" x14ac:dyDescent="0.2">
      <c r="B951" s="6"/>
      <c r="C951" s="6"/>
      <c r="D951" s="6"/>
    </row>
    <row r="952" spans="2:4" ht="13.5" customHeight="1" x14ac:dyDescent="0.2">
      <c r="B952" s="6"/>
      <c r="C952" s="6"/>
      <c r="D952" s="6"/>
    </row>
    <row r="953" spans="2:4" ht="13.5" customHeight="1" x14ac:dyDescent="0.2">
      <c r="B953" s="6"/>
      <c r="C953" s="6"/>
      <c r="D953" s="6"/>
    </row>
    <row r="954" spans="2:4" ht="13.5" customHeight="1" x14ac:dyDescent="0.2">
      <c r="B954" s="6"/>
      <c r="C954" s="6"/>
      <c r="D954" s="6"/>
    </row>
    <row r="955" spans="2:4" ht="13.5" customHeight="1" x14ac:dyDescent="0.2">
      <c r="B955" s="6"/>
      <c r="C955" s="6"/>
      <c r="D955" s="6"/>
    </row>
    <row r="956" spans="2:4" ht="13.5" customHeight="1" x14ac:dyDescent="0.2">
      <c r="B956" s="6"/>
      <c r="C956" s="6"/>
      <c r="D956" s="6"/>
    </row>
    <row r="957" spans="2:4" ht="13.5" customHeight="1" x14ac:dyDescent="0.2">
      <c r="B957" s="6"/>
      <c r="C957" s="6"/>
      <c r="D957" s="6"/>
    </row>
    <row r="958" spans="2:4" ht="13.5" customHeight="1" x14ac:dyDescent="0.2">
      <c r="B958" s="6"/>
      <c r="C958" s="6"/>
      <c r="D958" s="6"/>
    </row>
    <row r="959" spans="2:4" ht="13.5" customHeight="1" x14ac:dyDescent="0.2">
      <c r="B959" s="6"/>
      <c r="C959" s="6"/>
      <c r="D959" s="6"/>
    </row>
    <row r="960" spans="2:4" ht="13.5" customHeight="1" x14ac:dyDescent="0.2">
      <c r="B960" s="6"/>
      <c r="C960" s="6"/>
      <c r="D960" s="6"/>
    </row>
    <row r="961" spans="2:4" ht="13.5" customHeight="1" x14ac:dyDescent="0.2">
      <c r="B961" s="6"/>
      <c r="C961" s="6"/>
      <c r="D961" s="6"/>
    </row>
    <row r="962" spans="2:4" ht="13.5" customHeight="1" x14ac:dyDescent="0.2">
      <c r="B962" s="6"/>
      <c r="C962" s="6"/>
      <c r="D962" s="6"/>
    </row>
    <row r="963" spans="2:4" ht="13.5" customHeight="1" x14ac:dyDescent="0.2">
      <c r="B963" s="6"/>
      <c r="C963" s="6"/>
      <c r="D963" s="6"/>
    </row>
    <row r="964" spans="2:4" ht="13.5" customHeight="1" x14ac:dyDescent="0.2">
      <c r="B964" s="6"/>
      <c r="C964" s="6"/>
      <c r="D964" s="6"/>
    </row>
    <row r="965" spans="2:4" ht="13.5" customHeight="1" x14ac:dyDescent="0.2">
      <c r="B965" s="6"/>
      <c r="C965" s="6"/>
      <c r="D965" s="6"/>
    </row>
    <row r="966" spans="2:4" ht="13.5" customHeight="1" x14ac:dyDescent="0.2">
      <c r="B966" s="6"/>
      <c r="C966" s="6"/>
      <c r="D966" s="6"/>
    </row>
    <row r="967" spans="2:4" ht="13.5" customHeight="1" x14ac:dyDescent="0.2">
      <c r="B967" s="6"/>
      <c r="C967" s="6"/>
      <c r="D967" s="6"/>
    </row>
    <row r="968" spans="2:4" ht="13.5" customHeight="1" x14ac:dyDescent="0.2">
      <c r="B968" s="6"/>
      <c r="C968" s="6"/>
      <c r="D968" s="6"/>
    </row>
    <row r="969" spans="2:4" ht="13.5" customHeight="1" x14ac:dyDescent="0.2">
      <c r="B969" s="6"/>
      <c r="C969" s="6"/>
      <c r="D969" s="6"/>
    </row>
    <row r="970" spans="2:4" ht="13.5" customHeight="1" x14ac:dyDescent="0.2">
      <c r="B970" s="6"/>
      <c r="C970" s="6"/>
      <c r="D970" s="6"/>
    </row>
    <row r="971" spans="2:4" ht="13.5" customHeight="1" x14ac:dyDescent="0.2">
      <c r="B971" s="6"/>
      <c r="C971" s="6"/>
      <c r="D971" s="6"/>
    </row>
    <row r="972" spans="2:4" ht="13.5" customHeight="1" x14ac:dyDescent="0.2">
      <c r="B972" s="6"/>
      <c r="C972" s="6"/>
      <c r="D972" s="6"/>
    </row>
    <row r="973" spans="2:4" ht="13.5" customHeight="1" x14ac:dyDescent="0.2">
      <c r="B973" s="6"/>
      <c r="C973" s="6"/>
      <c r="D973" s="6"/>
    </row>
    <row r="974" spans="2:4" ht="13.5" customHeight="1" x14ac:dyDescent="0.2">
      <c r="B974" s="6"/>
      <c r="C974" s="6"/>
      <c r="D974" s="6"/>
    </row>
    <row r="975" spans="2:4" ht="13.5" customHeight="1" x14ac:dyDescent="0.2">
      <c r="B975" s="6"/>
      <c r="C975" s="6"/>
      <c r="D975" s="6"/>
    </row>
    <row r="976" spans="2:4" ht="13.5" customHeight="1" x14ac:dyDescent="0.2">
      <c r="B976" s="6"/>
      <c r="C976" s="6"/>
      <c r="D976" s="6"/>
    </row>
    <row r="977" spans="2:4" ht="13.5" customHeight="1" x14ac:dyDescent="0.2">
      <c r="B977" s="6"/>
      <c r="C977" s="6"/>
      <c r="D977" s="6"/>
    </row>
    <row r="978" spans="2:4" ht="13.5" customHeight="1" x14ac:dyDescent="0.2">
      <c r="B978" s="6"/>
      <c r="C978" s="6"/>
      <c r="D978" s="6"/>
    </row>
    <row r="979" spans="2:4" ht="13.5" customHeight="1" x14ac:dyDescent="0.2">
      <c r="B979" s="6"/>
      <c r="C979" s="6"/>
      <c r="D979" s="6"/>
    </row>
    <row r="980" spans="2:4" ht="13.5" customHeight="1" x14ac:dyDescent="0.2">
      <c r="B980" s="6"/>
      <c r="C980" s="6"/>
      <c r="D980" s="6"/>
    </row>
    <row r="981" spans="2:4" ht="13.5" customHeight="1" x14ac:dyDescent="0.2">
      <c r="B981" s="6"/>
      <c r="C981" s="6"/>
      <c r="D981" s="6"/>
    </row>
    <row r="982" spans="2:4" ht="13.5" customHeight="1" x14ac:dyDescent="0.2">
      <c r="B982" s="6"/>
      <c r="C982" s="6"/>
      <c r="D982" s="6"/>
    </row>
    <row r="983" spans="2:4" ht="13.5" customHeight="1" x14ac:dyDescent="0.2">
      <c r="B983" s="6"/>
      <c r="C983" s="6"/>
      <c r="D983" s="6"/>
    </row>
    <row r="984" spans="2:4" ht="13.5" customHeight="1" x14ac:dyDescent="0.2">
      <c r="B984" s="6"/>
      <c r="C984" s="6"/>
      <c r="D984" s="6"/>
    </row>
    <row r="985" spans="2:4" ht="13.5" customHeight="1" x14ac:dyDescent="0.2">
      <c r="B985" s="6"/>
      <c r="C985" s="6"/>
      <c r="D985" s="6"/>
    </row>
    <row r="986" spans="2:4" ht="13.5" customHeight="1" x14ac:dyDescent="0.2">
      <c r="B986" s="6"/>
      <c r="C986" s="6"/>
      <c r="D986" s="6"/>
    </row>
    <row r="987" spans="2:4" ht="13.5" customHeight="1" x14ac:dyDescent="0.2">
      <c r="B987" s="6"/>
      <c r="C987" s="6"/>
      <c r="D987" s="6"/>
    </row>
    <row r="988" spans="2:4" ht="13.5" customHeight="1" x14ac:dyDescent="0.2">
      <c r="B988" s="6"/>
      <c r="C988" s="6"/>
      <c r="D988" s="6"/>
    </row>
    <row r="989" spans="2:4" ht="13.5" customHeight="1" x14ac:dyDescent="0.2">
      <c r="B989" s="6"/>
      <c r="C989" s="6"/>
      <c r="D989" s="6"/>
    </row>
    <row r="990" spans="2:4" ht="13.5" customHeight="1" x14ac:dyDescent="0.2">
      <c r="B990" s="6"/>
      <c r="C990" s="6"/>
      <c r="D990" s="6"/>
    </row>
    <row r="991" spans="2:4" ht="13.5" customHeight="1" x14ac:dyDescent="0.2">
      <c r="B991" s="6"/>
      <c r="C991" s="6"/>
      <c r="D991" s="6"/>
    </row>
    <row r="992" spans="2:4" ht="13.5" customHeight="1" x14ac:dyDescent="0.2">
      <c r="B992" s="6"/>
      <c r="C992" s="6"/>
      <c r="D992" s="6"/>
    </row>
    <row r="993" spans="2:4" ht="13.5" customHeight="1" x14ac:dyDescent="0.2">
      <c r="B993" s="6"/>
      <c r="C993" s="6"/>
      <c r="D993" s="6"/>
    </row>
    <row r="994" spans="2:4" ht="13.5" customHeight="1" x14ac:dyDescent="0.2">
      <c r="B994" s="6"/>
      <c r="C994" s="6"/>
      <c r="D994" s="6"/>
    </row>
    <row r="995" spans="2:4" ht="13.5" customHeight="1" x14ac:dyDescent="0.2">
      <c r="B995" s="6"/>
      <c r="C995" s="6"/>
      <c r="D995" s="6"/>
    </row>
    <row r="996" spans="2:4" ht="13.5" customHeight="1" x14ac:dyDescent="0.2">
      <c r="B996" s="6"/>
      <c r="C996" s="6"/>
      <c r="D996" s="6"/>
    </row>
    <row r="997" spans="2:4" ht="13.5" customHeight="1" x14ac:dyDescent="0.2">
      <c r="B997" s="6"/>
      <c r="C997" s="6"/>
      <c r="D997" s="6"/>
    </row>
    <row r="998" spans="2:4" ht="13.5" customHeight="1" x14ac:dyDescent="0.2">
      <c r="B998" s="6"/>
      <c r="C998" s="6"/>
      <c r="D998" s="6"/>
    </row>
    <row r="999" spans="2:4" ht="13.5" customHeight="1" x14ac:dyDescent="0.2">
      <c r="B999" s="6"/>
      <c r="C999" s="6"/>
      <c r="D999" s="6"/>
    </row>
    <row r="1000" spans="2:4" ht="13.5" customHeight="1" x14ac:dyDescent="0.2">
      <c r="B1000" s="6"/>
      <c r="C1000" s="6"/>
      <c r="D1000" s="6"/>
    </row>
  </sheetData>
  <mergeCells count="1">
    <mergeCell ref="A44:D44"/>
  </mergeCells>
  <pageMargins left="0.7" right="0.7" top="0.75" bottom="0.75" header="0" footer="0"/>
  <pageSetup scale="7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17C89-62DF-4B53-972F-023A90317ECC}">
  <dimension ref="A1:H22"/>
  <sheetViews>
    <sheetView workbookViewId="0">
      <selection activeCell="J10" sqref="J10"/>
    </sheetView>
  </sheetViews>
  <sheetFormatPr defaultRowHeight="14.25" x14ac:dyDescent="0.2"/>
  <cols>
    <col min="1" max="1" width="5.25" customWidth="1"/>
    <col min="2" max="2" width="12" customWidth="1"/>
    <col min="3" max="3" width="13.125" customWidth="1"/>
    <col min="4" max="5" width="12" customWidth="1"/>
    <col min="6" max="6" width="12.125" customWidth="1"/>
    <col min="7" max="7" width="12.25" customWidth="1"/>
    <col min="8" max="8" width="28.75" customWidth="1"/>
  </cols>
  <sheetData>
    <row r="1" spans="1:8" ht="15" x14ac:dyDescent="0.25">
      <c r="A1" s="246" t="s">
        <v>347</v>
      </c>
      <c r="B1" s="247"/>
      <c r="C1" s="247"/>
      <c r="D1" s="247"/>
      <c r="E1" s="247"/>
      <c r="F1" s="247"/>
      <c r="G1" s="247"/>
      <c r="H1" s="248"/>
    </row>
    <row r="2" spans="1:8" ht="15" x14ac:dyDescent="0.25">
      <c r="A2" s="181"/>
      <c r="B2" s="180"/>
      <c r="C2" s="180"/>
      <c r="D2" s="186" t="s">
        <v>346</v>
      </c>
      <c r="E2" s="180"/>
      <c r="F2" s="180"/>
      <c r="G2" s="180"/>
      <c r="H2" s="182"/>
    </row>
    <row r="3" spans="1:8" ht="15" thickBot="1" x14ac:dyDescent="0.25">
      <c r="A3" s="183"/>
      <c r="B3" s="184"/>
      <c r="C3" s="184"/>
      <c r="D3" s="184"/>
      <c r="E3" s="184"/>
      <c r="F3" s="184"/>
      <c r="G3" s="184"/>
      <c r="H3" s="185"/>
    </row>
    <row r="4" spans="1:8" ht="15" x14ac:dyDescent="0.25">
      <c r="A4" s="179" t="s">
        <v>23</v>
      </c>
      <c r="B4" s="177" t="s">
        <v>330</v>
      </c>
      <c r="C4" s="177" t="s">
        <v>331</v>
      </c>
      <c r="D4" s="177" t="s">
        <v>332</v>
      </c>
      <c r="E4" s="177" t="s">
        <v>333</v>
      </c>
      <c r="F4" s="177" t="s">
        <v>334</v>
      </c>
      <c r="G4" s="177" t="s">
        <v>335</v>
      </c>
      <c r="H4" s="177" t="s">
        <v>336</v>
      </c>
    </row>
    <row r="5" spans="1:8" x14ac:dyDescent="0.2">
      <c r="A5" s="178">
        <v>0.41666666666666669</v>
      </c>
      <c r="B5" s="58" t="s">
        <v>337</v>
      </c>
      <c r="C5" s="58" t="s">
        <v>338</v>
      </c>
      <c r="D5" s="58" t="s">
        <v>339</v>
      </c>
      <c r="E5" s="58"/>
      <c r="F5" s="58"/>
      <c r="G5" s="58"/>
      <c r="H5" s="58"/>
    </row>
    <row r="6" spans="1:8" x14ac:dyDescent="0.2">
      <c r="A6" s="178">
        <v>0.4375</v>
      </c>
      <c r="B6" s="58" t="s">
        <v>340</v>
      </c>
      <c r="C6" s="58" t="s">
        <v>341</v>
      </c>
      <c r="D6" s="58" t="s">
        <v>342</v>
      </c>
      <c r="E6" s="58"/>
      <c r="F6" s="58"/>
      <c r="G6" s="58"/>
      <c r="H6" s="58"/>
    </row>
    <row r="7" spans="1:8" x14ac:dyDescent="0.2">
      <c r="A7" s="178">
        <v>0.4375</v>
      </c>
      <c r="B7" s="58" t="s">
        <v>339</v>
      </c>
      <c r="C7" s="58" t="s">
        <v>337</v>
      </c>
      <c r="D7" s="58" t="s">
        <v>338</v>
      </c>
      <c r="E7" s="58"/>
      <c r="F7" s="58"/>
      <c r="G7" s="58"/>
      <c r="H7" s="58"/>
    </row>
    <row r="8" spans="1:8" x14ac:dyDescent="0.2">
      <c r="A8" s="178">
        <v>0.45833333333333331</v>
      </c>
      <c r="B8" s="58" t="s">
        <v>342</v>
      </c>
      <c r="C8" s="58" t="s">
        <v>340</v>
      </c>
      <c r="D8" s="58" t="s">
        <v>341</v>
      </c>
      <c r="E8" s="58"/>
      <c r="F8" s="58"/>
      <c r="G8" s="58"/>
      <c r="H8" s="58"/>
    </row>
    <row r="9" spans="1:8" x14ac:dyDescent="0.2">
      <c r="A9" s="178">
        <v>0.45833333333333331</v>
      </c>
      <c r="B9" s="58" t="s">
        <v>338</v>
      </c>
      <c r="C9" s="58" t="s">
        <v>339</v>
      </c>
      <c r="D9" s="58" t="s">
        <v>337</v>
      </c>
      <c r="E9" s="58"/>
      <c r="F9" s="58"/>
      <c r="G9" s="58"/>
      <c r="H9" s="58"/>
    </row>
    <row r="10" spans="1:8" x14ac:dyDescent="0.2">
      <c r="A10" s="178">
        <v>0.47916666666666669</v>
      </c>
      <c r="B10" s="58" t="s">
        <v>341</v>
      </c>
      <c r="C10" s="58" t="s">
        <v>342</v>
      </c>
      <c r="D10" s="58" t="s">
        <v>340</v>
      </c>
      <c r="E10" s="58"/>
      <c r="F10" s="58"/>
      <c r="G10" s="58"/>
      <c r="H10" s="58"/>
    </row>
    <row r="11" spans="1:8" x14ac:dyDescent="0.2">
      <c r="A11" s="178">
        <v>0.47916666666666669</v>
      </c>
      <c r="B11" s="58" t="s">
        <v>343</v>
      </c>
      <c r="C11" s="58" t="s">
        <v>343</v>
      </c>
      <c r="D11" s="58" t="s">
        <v>343</v>
      </c>
      <c r="E11" s="58"/>
      <c r="F11" s="58"/>
      <c r="G11" s="58"/>
      <c r="H11" s="58"/>
    </row>
    <row r="12" spans="1:8" x14ac:dyDescent="0.2">
      <c r="A12" s="178">
        <v>0.51041666666666663</v>
      </c>
      <c r="B12" s="58" t="s">
        <v>344</v>
      </c>
      <c r="C12" s="58" t="s">
        <v>344</v>
      </c>
      <c r="D12" s="58" t="s">
        <v>344</v>
      </c>
      <c r="E12" s="58"/>
      <c r="F12" s="58"/>
      <c r="G12" s="58"/>
      <c r="H12" s="58"/>
    </row>
    <row r="13" spans="1:8" ht="15" x14ac:dyDescent="0.25">
      <c r="A13" s="249" t="s">
        <v>56</v>
      </c>
      <c r="B13" s="249"/>
      <c r="C13" s="249"/>
      <c r="D13" s="249"/>
      <c r="E13" s="249"/>
      <c r="F13" s="249"/>
      <c r="G13" s="249"/>
      <c r="H13" s="249"/>
    </row>
    <row r="14" spans="1:8" x14ac:dyDescent="0.2">
      <c r="A14" s="178">
        <v>0.54166666666666663</v>
      </c>
      <c r="B14" s="58"/>
      <c r="C14" s="58"/>
      <c r="D14" s="58"/>
      <c r="E14" s="58"/>
      <c r="F14" s="58"/>
      <c r="G14" s="58"/>
      <c r="H14" s="58" t="s">
        <v>345</v>
      </c>
    </row>
    <row r="15" spans="1:8" x14ac:dyDescent="0.2">
      <c r="A15" s="178">
        <v>0.5625</v>
      </c>
      <c r="B15" s="58"/>
      <c r="C15" s="58"/>
      <c r="D15" s="58"/>
      <c r="E15" s="58" t="s">
        <v>337</v>
      </c>
      <c r="F15" s="58" t="s">
        <v>338</v>
      </c>
      <c r="G15" s="58" t="s">
        <v>339</v>
      </c>
      <c r="H15" s="58"/>
    </row>
    <row r="16" spans="1:8" x14ac:dyDescent="0.2">
      <c r="A16" s="178">
        <v>0.58333333333333337</v>
      </c>
      <c r="B16" s="58"/>
      <c r="C16" s="58"/>
      <c r="D16" s="58"/>
      <c r="E16" s="58" t="s">
        <v>340</v>
      </c>
      <c r="F16" s="58" t="s">
        <v>341</v>
      </c>
      <c r="G16" s="58" t="s">
        <v>342</v>
      </c>
      <c r="H16" s="58"/>
    </row>
    <row r="17" spans="1:8" x14ac:dyDescent="0.2">
      <c r="A17" s="178">
        <f>A16</f>
        <v>0.58333333333333337</v>
      </c>
      <c r="B17" s="58"/>
      <c r="C17" s="58"/>
      <c r="D17" s="58"/>
      <c r="E17" s="58" t="s">
        <v>339</v>
      </c>
      <c r="F17" s="58" t="s">
        <v>337</v>
      </c>
      <c r="G17" s="58" t="s">
        <v>338</v>
      </c>
      <c r="H17" s="58"/>
    </row>
    <row r="18" spans="1:8" x14ac:dyDescent="0.2">
      <c r="A18" s="178">
        <v>0.60416666666666663</v>
      </c>
      <c r="B18" s="58"/>
      <c r="C18" s="58"/>
      <c r="D18" s="58"/>
      <c r="E18" s="58" t="s">
        <v>342</v>
      </c>
      <c r="F18" s="58" t="s">
        <v>340</v>
      </c>
      <c r="G18" s="58" t="s">
        <v>341</v>
      </c>
      <c r="H18" s="58"/>
    </row>
    <row r="19" spans="1:8" x14ac:dyDescent="0.2">
      <c r="A19" s="178">
        <v>0.60416666666666663</v>
      </c>
      <c r="B19" s="58"/>
      <c r="C19" s="58"/>
      <c r="D19" s="58"/>
      <c r="E19" s="58" t="s">
        <v>338</v>
      </c>
      <c r="F19" s="58" t="s">
        <v>339</v>
      </c>
      <c r="G19" s="58" t="s">
        <v>337</v>
      </c>
      <c r="H19" s="58"/>
    </row>
    <row r="20" spans="1:8" x14ac:dyDescent="0.2">
      <c r="A20" s="178">
        <v>0.625</v>
      </c>
      <c r="B20" s="58"/>
      <c r="C20" s="58"/>
      <c r="D20" s="58"/>
      <c r="E20" s="58" t="s">
        <v>341</v>
      </c>
      <c r="F20" s="58" t="s">
        <v>342</v>
      </c>
      <c r="G20" s="58" t="s">
        <v>340</v>
      </c>
      <c r="H20" s="58"/>
    </row>
    <row r="21" spans="1:8" x14ac:dyDescent="0.2">
      <c r="A21" s="178">
        <v>0.625</v>
      </c>
      <c r="B21" s="58"/>
      <c r="C21" s="58"/>
      <c r="D21" s="58"/>
      <c r="E21" s="58" t="s">
        <v>343</v>
      </c>
      <c r="F21" s="58" t="s">
        <v>343</v>
      </c>
      <c r="G21" s="58" t="s">
        <v>343</v>
      </c>
      <c r="H21" s="58"/>
    </row>
    <row r="22" spans="1:8" x14ac:dyDescent="0.2">
      <c r="A22" s="178">
        <v>0.65625</v>
      </c>
      <c r="B22" s="58"/>
      <c r="C22" s="58"/>
      <c r="D22" s="58"/>
      <c r="E22" s="58" t="s">
        <v>344</v>
      </c>
      <c r="F22" s="58" t="s">
        <v>344</v>
      </c>
      <c r="G22" s="58" t="s">
        <v>344</v>
      </c>
      <c r="H22" s="58"/>
    </row>
  </sheetData>
  <mergeCells count="2">
    <mergeCell ref="A1:H1"/>
    <mergeCell ref="A13:H13"/>
  </mergeCells>
  <hyperlinks>
    <hyperlink ref="A7" r:id="rId1" display="10@30" xr:uid="{7D371270-3B4B-4BE0-BB4C-172E6FF48F43}"/>
  </hyperlinks>
  <pageMargins left="0.7" right="0.7" top="0.75" bottom="0.75" header="0.3" footer="0.3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Programme</vt:lpstr>
      <vt:lpstr>Day 1 26.1.25</vt:lpstr>
      <vt:lpstr>Day 2 1.2.25</vt:lpstr>
      <vt:lpstr>Day 3 2.2.25</vt:lpstr>
      <vt:lpstr>Day 4 relays 15.2.25</vt:lpstr>
      <vt:lpstr>Day 5 Spraoi Games &amp; Mix16.2.25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seafly</dc:creator>
  <cp:lastModifiedBy>Cecil Johnston</cp:lastModifiedBy>
  <cp:lastPrinted>2024-12-03T13:13:18Z</cp:lastPrinted>
  <dcterms:created xsi:type="dcterms:W3CDTF">2016-01-20T15:52:51Z</dcterms:created>
  <dcterms:modified xsi:type="dcterms:W3CDTF">2024-12-03T13:14:14Z</dcterms:modified>
</cp:coreProperties>
</file>